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0920" firstSheet="3" activeTab="3"/>
  </bookViews>
  <sheets>
    <sheet name="组织、人社分配计划合计" sheetId="1" r:id="rId1"/>
    <sheet name="组织部上报计划" sheetId="2" r:id="rId2"/>
    <sheet name="总计划" sheetId="3" r:id="rId3"/>
    <sheet name="上半年公招职位" sheetId="4" r:id="rId4"/>
  </sheets>
  <definedNames>
    <definedName name="_xlnm.Print_Titles" localSheetId="1">'组织部上报计划'!$1:$2</definedName>
  </definedNames>
  <calcPr fullCalcOnLoad="1"/>
</workbook>
</file>

<file path=xl/sharedStrings.xml><?xml version="1.0" encoding="utf-8"?>
<sst xmlns="http://schemas.openxmlformats.org/spreadsheetml/2006/main" count="1476" uniqueCount="575">
  <si>
    <t>职位名称</t>
  </si>
  <si>
    <t>所需专业</t>
  </si>
  <si>
    <t>稻城</t>
  </si>
  <si>
    <t>中心绒区工委</t>
  </si>
  <si>
    <t>措拉区工委</t>
  </si>
  <si>
    <t>中咱区工委</t>
  </si>
  <si>
    <t>雅哇区工委</t>
  </si>
  <si>
    <t>党巴乡人民政府</t>
  </si>
  <si>
    <t>夏邛镇人民政府</t>
  </si>
  <si>
    <t>昌波乡人民政府</t>
  </si>
  <si>
    <t>绕鲁乡人民政府</t>
  </si>
  <si>
    <t>银多乡人民政府</t>
  </si>
  <si>
    <t>甲拉西乡人民政府</t>
  </si>
  <si>
    <t>博美乡人民政府</t>
  </si>
  <si>
    <t>色威乡人民政府</t>
  </si>
  <si>
    <t>雄龙西乡人民政府</t>
  </si>
  <si>
    <t>友谊乡人民政府</t>
  </si>
  <si>
    <t>通宵乡人民政府</t>
  </si>
  <si>
    <t>皮擦乡人民政府</t>
  </si>
  <si>
    <t>麻日乡人民政府</t>
  </si>
  <si>
    <t>洛古乡人民政府</t>
  </si>
  <si>
    <t>和平乡人民政府</t>
  </si>
  <si>
    <t>尤拉西乡人民政府</t>
  </si>
  <si>
    <t>尼斯乡人民政府</t>
  </si>
  <si>
    <t>水洼乡人民政府</t>
  </si>
  <si>
    <t>沙贡乡人民政府</t>
  </si>
  <si>
    <t>热打乡人民政府</t>
  </si>
  <si>
    <t>岳巴乡人民政府</t>
  </si>
  <si>
    <t>白垭乡人民政府</t>
  </si>
  <si>
    <t>俄支乡人民政府</t>
  </si>
  <si>
    <t>普马乡人民政府</t>
  </si>
  <si>
    <t>打滚乡人民政府</t>
  </si>
  <si>
    <t>俄南乡人民政府</t>
  </si>
  <si>
    <t>温拖乡人民政府</t>
  </si>
  <si>
    <t>年古乡人民政府</t>
  </si>
  <si>
    <t>错阿乡人民政府</t>
  </si>
  <si>
    <t>玉隆乡人民政府</t>
  </si>
  <si>
    <t>窝公乡人民政府</t>
  </si>
  <si>
    <t>竹庆乡人民政府</t>
  </si>
  <si>
    <t>浪多乡人民政府</t>
  </si>
  <si>
    <t>阿须乡人民政府</t>
  </si>
  <si>
    <t>所巴乡人民政府</t>
  </si>
  <si>
    <t>丹东乡人民政府</t>
  </si>
  <si>
    <t>东谷乡人民政府</t>
  </si>
  <si>
    <t>聂呷乡人民政府</t>
  </si>
  <si>
    <t>然充乡人民政府</t>
  </si>
  <si>
    <t>克戈乡人民政府</t>
  </si>
  <si>
    <t>康勒乡人民政府</t>
  </si>
  <si>
    <t>大章乡人民政府</t>
  </si>
  <si>
    <t>大则乡人民政府</t>
  </si>
  <si>
    <t>亚龙乡人民政府</t>
  </si>
  <si>
    <t>塔子乡人民政府</t>
  </si>
  <si>
    <t>色柯镇人民政府</t>
  </si>
  <si>
    <t>年龙乡人民政府</t>
  </si>
  <si>
    <t>洛若乡人民政府</t>
  </si>
  <si>
    <t>霍西乡人民政府</t>
  </si>
  <si>
    <t>杨各乡人民政府</t>
  </si>
  <si>
    <t>翁达镇人民政府</t>
  </si>
  <si>
    <t>甲学乡人民政府</t>
  </si>
  <si>
    <t>歌乐沱乡人民政府</t>
  </si>
  <si>
    <t>白玉</t>
  </si>
  <si>
    <t>巴塘</t>
  </si>
  <si>
    <t>青麦乡人民政府</t>
  </si>
  <si>
    <t>青德乡人民政府</t>
  </si>
  <si>
    <t>然乌乡人民政府</t>
  </si>
  <si>
    <t>洞松乡人民政府</t>
  </si>
  <si>
    <t>白依乡人民政府</t>
  </si>
  <si>
    <t>正斗乡人民政府</t>
  </si>
  <si>
    <t>定波乡人民政府</t>
  </si>
  <si>
    <t>达马乡人民政府</t>
  </si>
  <si>
    <t>龚垭乡人民政府</t>
  </si>
  <si>
    <t>亚丁乡人民政府</t>
  </si>
  <si>
    <t>巴旺乡人民政府</t>
  </si>
  <si>
    <t>格宗乡人民政府</t>
  </si>
  <si>
    <t>九龙</t>
  </si>
  <si>
    <t>德格</t>
  </si>
  <si>
    <t>丹巴</t>
  </si>
  <si>
    <t>康定</t>
  </si>
  <si>
    <t xml:space="preserve">   磨西镇人民政府</t>
  </si>
  <si>
    <t xml:space="preserve">   新兴乡人民政府</t>
  </si>
  <si>
    <t>傍河乡人民政府</t>
  </si>
  <si>
    <t>赤土乡人民政府</t>
  </si>
  <si>
    <t>桑堆乡人民政府</t>
  </si>
  <si>
    <t>巨龙乡人民政府</t>
  </si>
  <si>
    <t>木拉乡人民政府</t>
  </si>
  <si>
    <t>各卡乡人民政府</t>
  </si>
  <si>
    <t>邓坡乡人民政府</t>
  </si>
  <si>
    <t>蒙自乡人民政府</t>
  </si>
  <si>
    <t>省母乡人民政府</t>
  </si>
  <si>
    <t>色拉乡人民政府</t>
  </si>
  <si>
    <t>吉呷乡人民政府</t>
  </si>
  <si>
    <t>金珠镇人民政府</t>
  </si>
  <si>
    <t>香格里拉镇人民政府</t>
  </si>
  <si>
    <t>德达乡人民政府</t>
  </si>
  <si>
    <t>列衣乡人民政府</t>
  </si>
  <si>
    <t>措拉乡人民政府</t>
  </si>
  <si>
    <t>莫多乡人民政府</t>
  </si>
  <si>
    <t>松多乡人民政府</t>
  </si>
  <si>
    <t>甲英乡人民政府</t>
  </si>
  <si>
    <t>波戈溪乡人民政府</t>
  </si>
  <si>
    <t>苏哇龙乡人民政府</t>
  </si>
  <si>
    <t>孜拖西乡人民政府</t>
  </si>
  <si>
    <t>香巴拉镇人民政府</t>
  </si>
  <si>
    <t>汪布顶乡人民政府</t>
  </si>
  <si>
    <t>卡松渡乡人民政府</t>
  </si>
  <si>
    <t>中扎科乡人民政府</t>
  </si>
  <si>
    <t>革什扎乡人民政府</t>
  </si>
  <si>
    <t>姑咱镇人民政府</t>
  </si>
  <si>
    <t>时济乡人民政府</t>
  </si>
  <si>
    <t>前溪乡人民政府</t>
  </si>
  <si>
    <t>三合乡人民政府</t>
  </si>
  <si>
    <t>捧塔乡人民政府</t>
  </si>
  <si>
    <t>新都桥镇人民政府</t>
  </si>
  <si>
    <t>瓦泽乡人民政府</t>
  </si>
  <si>
    <t>甲根坝乡人民政府</t>
  </si>
  <si>
    <t>朋布西乡人民政府</t>
  </si>
  <si>
    <t>塔公乡人民政府</t>
  </si>
  <si>
    <t>沙德乡人民政府</t>
  </si>
  <si>
    <t>普沙绒乡人民政府</t>
  </si>
  <si>
    <t>贡嘎山乡人民政府</t>
  </si>
  <si>
    <t>吉居乡人民政府</t>
  </si>
  <si>
    <t>鲜水镇人民政府</t>
  </si>
  <si>
    <t>孔色乡人民政府</t>
  </si>
  <si>
    <t>协德乡人民政府</t>
  </si>
  <si>
    <t>甲斯孔乡人民政府</t>
  </si>
  <si>
    <t>甲宗乡人民政府</t>
  </si>
  <si>
    <t>银恩乡人民政府</t>
  </si>
  <si>
    <t>格西乡人民政府</t>
  </si>
  <si>
    <t>麻孜乡人民政府</t>
  </si>
  <si>
    <t>沙冲乡人民政府</t>
  </si>
  <si>
    <t>瓦日乡人民政府</t>
  </si>
  <si>
    <t>木茹乡人民政府</t>
  </si>
  <si>
    <t>亚卓乡人民政府</t>
  </si>
  <si>
    <t>仲尼乡人民政府</t>
  </si>
  <si>
    <t>红顶乡人民政府</t>
  </si>
  <si>
    <t>扎拖乡人民政府</t>
  </si>
  <si>
    <t>七美乡人民政府</t>
  </si>
  <si>
    <t>旭日乡人民政府</t>
  </si>
  <si>
    <t>呷尔镇人民政府</t>
  </si>
  <si>
    <t>汤古乡人民政府</t>
  </si>
  <si>
    <t>三岩龙乡人民政府</t>
  </si>
  <si>
    <t>上团乡人民政府</t>
  </si>
  <si>
    <t>八窝龙乡人民政府</t>
  </si>
  <si>
    <t>乃渠乡人民政府</t>
  </si>
  <si>
    <t>乌拉溪乡人民政府</t>
  </si>
  <si>
    <t>踏卡乡人民政府</t>
  </si>
  <si>
    <t>斜卡乡人民政府</t>
  </si>
  <si>
    <t>烟袋乡人民政府</t>
  </si>
  <si>
    <t>魁多乡人民政府</t>
  </si>
  <si>
    <t>子耳乡人民政府</t>
  </si>
  <si>
    <t>三垭乡人民政府</t>
  </si>
  <si>
    <t>俄尔乡人民政府</t>
  </si>
  <si>
    <t>小金乡人民政府</t>
  </si>
  <si>
    <t>朵洛乡人民政府</t>
  </si>
  <si>
    <t>湾坝乡人民政府</t>
  </si>
  <si>
    <t>雅江</t>
  </si>
  <si>
    <t>理塘</t>
  </si>
  <si>
    <t>洪坝乡人民政府</t>
  </si>
  <si>
    <t>甘孜镇人民政府</t>
  </si>
  <si>
    <t>呷拉乡人民政府</t>
  </si>
  <si>
    <t>南多乡人民政府</t>
  </si>
  <si>
    <t>拖坝乡人民政府</t>
  </si>
  <si>
    <t>贡隆乡人民政府</t>
  </si>
  <si>
    <t>扎科乡人民政府</t>
  </si>
  <si>
    <t>四通达乡人民政府</t>
  </si>
  <si>
    <t>泥柯乡人民政府</t>
  </si>
  <si>
    <t>卡龙乡人民政府</t>
  </si>
  <si>
    <t>查龙乡人民政府</t>
  </si>
  <si>
    <t>红龙乡人民政府</t>
  </si>
  <si>
    <t>瓦多乡人民政府</t>
  </si>
  <si>
    <t>曲登乡人民政府</t>
  </si>
  <si>
    <t>喇嘛垭乡人民政府</t>
  </si>
  <si>
    <t>章纳乡人民政府</t>
  </si>
  <si>
    <t>拉波乡人民政府</t>
  </si>
  <si>
    <t>格木乡人民政府</t>
  </si>
  <si>
    <t>君坝乡人民政府</t>
  </si>
  <si>
    <t>哈依乡人民政府</t>
  </si>
  <si>
    <t>绒坝乡人民政府</t>
  </si>
  <si>
    <t>呷柯乡人民政府</t>
  </si>
  <si>
    <t>觉吾乡人民政府</t>
  </si>
  <si>
    <t>莫坝乡人民政府</t>
  </si>
  <si>
    <t>亚火乡人民政府</t>
  </si>
  <si>
    <t>八衣绒乡人民政府</t>
  </si>
  <si>
    <t>波斯河乡人民政府</t>
  </si>
  <si>
    <t>牙衣河乡人民政府</t>
  </si>
  <si>
    <t>西俄洛乡人民政府</t>
  </si>
  <si>
    <t>麻郎措乡人民政府</t>
  </si>
  <si>
    <t>麻呷乡人民政府</t>
  </si>
  <si>
    <t>正科乡人民政府</t>
  </si>
  <si>
    <t>真达乡人民政府</t>
  </si>
  <si>
    <t>奔达乡人民政府</t>
  </si>
  <si>
    <t>起坞乡人民政府</t>
  </si>
  <si>
    <t>虾扎乡人民政府</t>
  </si>
  <si>
    <t>宜牛乡人民政府</t>
  </si>
  <si>
    <t>蒙宜乡人民政府</t>
  </si>
  <si>
    <t>长沙干玛乡人民政府</t>
  </si>
  <si>
    <t>长须干玛乡人民政府</t>
  </si>
  <si>
    <t>长沙贡玛乡人民政府</t>
  </si>
  <si>
    <t>文秘</t>
  </si>
  <si>
    <t>主任科员及以下职位空缺数</t>
  </si>
  <si>
    <t>州、县</t>
  </si>
  <si>
    <t>小计</t>
  </si>
  <si>
    <t>单 位 名 称</t>
  </si>
  <si>
    <t>公务员实有数</t>
  </si>
  <si>
    <t>拟录用计划数</t>
  </si>
  <si>
    <t>斯俄乡人民政府</t>
  </si>
  <si>
    <t>下雄乡人民政府</t>
  </si>
  <si>
    <t>色西底乡人民政府</t>
  </si>
  <si>
    <t>来马乡人民政府</t>
  </si>
  <si>
    <t>昔色乡人民政府</t>
  </si>
  <si>
    <t>仁果乡人民政府</t>
  </si>
  <si>
    <t>卡攻乡人民政府</t>
  </si>
  <si>
    <t>夺多乡人民政府</t>
  </si>
  <si>
    <t>茶扎乡人民政府</t>
  </si>
  <si>
    <t>大德乡人民政府</t>
  </si>
  <si>
    <t>祝桑乡人民政府</t>
  </si>
  <si>
    <t>恶古乡人民政府</t>
  </si>
  <si>
    <t>德差乡人民政府</t>
  </si>
  <si>
    <t>柯拉乡人民政府</t>
  </si>
  <si>
    <t>木绒乡人民政府</t>
  </si>
  <si>
    <t>德巫乡人民政府</t>
  </si>
  <si>
    <t>麦洼乡人民政府</t>
  </si>
  <si>
    <t>蒙沙乡人民政府</t>
  </si>
  <si>
    <t>呷依乡人民政府</t>
  </si>
  <si>
    <t>格孟乡人民政府</t>
  </si>
  <si>
    <t>专业不限</t>
  </si>
  <si>
    <t>会计1名</t>
  </si>
  <si>
    <t>会计</t>
  </si>
  <si>
    <t>会计</t>
  </si>
  <si>
    <t>文秘</t>
  </si>
  <si>
    <t>科员及以下</t>
  </si>
  <si>
    <t>科员及以下</t>
  </si>
  <si>
    <t>文秘</t>
  </si>
  <si>
    <t>藏汉翻译</t>
  </si>
  <si>
    <t>人力资源</t>
  </si>
  <si>
    <t>汉语言文学</t>
  </si>
  <si>
    <t>法学</t>
  </si>
  <si>
    <t>会计</t>
  </si>
  <si>
    <t>乡城</t>
  </si>
  <si>
    <t>行政学</t>
  </si>
  <si>
    <t>科员及以下</t>
  </si>
  <si>
    <t>计算机应用</t>
  </si>
  <si>
    <t>科员及以下</t>
  </si>
  <si>
    <t>经济管理</t>
  </si>
  <si>
    <t>文秘电算化会计</t>
  </si>
  <si>
    <t>不限</t>
  </si>
  <si>
    <t>统计</t>
  </si>
  <si>
    <t>藏汉双语</t>
  </si>
  <si>
    <t>甘孜</t>
  </si>
  <si>
    <t>石渠</t>
  </si>
  <si>
    <t>行政学</t>
  </si>
  <si>
    <t>行政管理</t>
  </si>
  <si>
    <t>旅游管理</t>
  </si>
  <si>
    <t>经济学</t>
  </si>
  <si>
    <t>林学</t>
  </si>
  <si>
    <t>中心绒乡人民政府</t>
  </si>
  <si>
    <t>地巫乡人民政府</t>
  </si>
  <si>
    <t>中咱乡人民政府</t>
  </si>
  <si>
    <t>亚日贡乡人民政府</t>
  </si>
  <si>
    <t>波密乡人民政府</t>
  </si>
  <si>
    <t>拉哇乡人民政府</t>
  </si>
  <si>
    <t>茶洛乡人民政府</t>
  </si>
  <si>
    <t>中路乡人民政府</t>
  </si>
  <si>
    <t>岳扎乡人民政府</t>
  </si>
  <si>
    <t>八美镇人民政府</t>
  </si>
  <si>
    <t>温波乡人民政府</t>
  </si>
  <si>
    <t>海螺沟景区管理局</t>
  </si>
  <si>
    <t>人力资源</t>
  </si>
  <si>
    <t>行政管理</t>
  </si>
  <si>
    <t>计算机科学技术</t>
  </si>
  <si>
    <t>泸定</t>
  </si>
  <si>
    <t>文秘或汉语言文学</t>
  </si>
  <si>
    <t>会计</t>
  </si>
  <si>
    <t>乐安乡人民政府</t>
  </si>
  <si>
    <t>沙堆乡人民政府</t>
  </si>
  <si>
    <t>大盖乡人民政府</t>
  </si>
  <si>
    <t>拉日马乡人民政府</t>
  </si>
  <si>
    <t>建设镇人民政府</t>
  </si>
  <si>
    <t>金沙乡人民政府</t>
  </si>
  <si>
    <t>河坡乡人民政府</t>
  </si>
  <si>
    <t>灯龙乡人民政府</t>
  </si>
  <si>
    <t>沙马乡人民政府</t>
  </si>
  <si>
    <t>麻绒乡人民政府</t>
  </si>
  <si>
    <t>麻邛乡人民政府</t>
  </si>
  <si>
    <t>辽西乡人民政府</t>
  </si>
  <si>
    <t>阿察乡人民政府</t>
  </si>
  <si>
    <t>章都乡人民政府</t>
  </si>
  <si>
    <t>盖玉乡人民政府</t>
  </si>
  <si>
    <t>热加乡人民政府</t>
  </si>
  <si>
    <t>纳塔乡人民政府</t>
  </si>
  <si>
    <t>山岩乡人民政府</t>
  </si>
  <si>
    <t>赠科乡人民政府</t>
  </si>
  <si>
    <t>)</t>
  </si>
  <si>
    <t>会计1名、1名专业不限</t>
  </si>
  <si>
    <t>会计1名、2名专业不限</t>
  </si>
  <si>
    <t>会计2名、3名专业不限</t>
  </si>
  <si>
    <t>会计1名、3名专业不限</t>
  </si>
  <si>
    <t>会计2名、4名专业不限</t>
  </si>
  <si>
    <t>会计1名（2名专业不限）</t>
  </si>
  <si>
    <t>会计1名 （4名专业不限）</t>
  </si>
  <si>
    <t>俄牙桐乡人民政府</t>
  </si>
  <si>
    <t>会计1名（3名专业不限）</t>
  </si>
  <si>
    <t>新龙</t>
  </si>
  <si>
    <t>文秘2名，会计1名</t>
  </si>
  <si>
    <t>下木拉乡人民政府</t>
  </si>
  <si>
    <t>康定县炉城镇人民政府</t>
  </si>
  <si>
    <t>麦崩乡人民下政府</t>
  </si>
  <si>
    <t>炉霍县</t>
  </si>
  <si>
    <t>专业不限</t>
  </si>
  <si>
    <t>汉语言文学1名，藏汉翻译1名，行政管理1名，人力资源管理1名</t>
  </si>
  <si>
    <t>汉语言文学1名，藏汉翻译1名，</t>
  </si>
  <si>
    <t>藏汉翻译1名，</t>
  </si>
  <si>
    <t>藏汉翻译1名，文秘1名</t>
  </si>
  <si>
    <t>得荣</t>
  </si>
  <si>
    <t>呷拉乡人民政府</t>
  </si>
  <si>
    <t>普八绒乡人民政府</t>
  </si>
  <si>
    <t>文秘2名，法律1名。</t>
  </si>
  <si>
    <t>文秘1名，法律1名。</t>
  </si>
  <si>
    <t>文秘1名，法律1名。</t>
  </si>
  <si>
    <t>文秘1名，会计1名</t>
  </si>
  <si>
    <t>文秘1名，会计1名</t>
  </si>
  <si>
    <t>文秘1名</t>
  </si>
  <si>
    <t>环境保护1名，文秘2名，会计各1名</t>
  </si>
  <si>
    <t>法律1名，文秘1名，</t>
  </si>
  <si>
    <t>法律1名，文秘1名</t>
  </si>
  <si>
    <t>法律1名，文秘1名，会计1名</t>
  </si>
  <si>
    <t>文秘1名，法律1名。</t>
  </si>
  <si>
    <t>玉科工委</t>
  </si>
  <si>
    <t>色卡乡人民政府</t>
  </si>
  <si>
    <t>会计学1名，文秘2名</t>
  </si>
  <si>
    <t>会计学1名，文秘2名</t>
  </si>
  <si>
    <t>会计学1名，文秘1名</t>
  </si>
  <si>
    <r>
      <t>行政学1名，文秘</t>
    </r>
    <r>
      <rPr>
        <sz val="12"/>
        <rFont val="宋体"/>
        <family val="0"/>
      </rPr>
      <t>1名</t>
    </r>
  </si>
  <si>
    <t>文秘2名</t>
  </si>
  <si>
    <t>行政学</t>
  </si>
  <si>
    <t>藏汉翻译1名，</t>
  </si>
  <si>
    <t>藏汉翻译2名，财会2名，文秘1名</t>
  </si>
  <si>
    <t>藏汉翻译1名，文秘1名</t>
  </si>
  <si>
    <t>藏汉翻译1名</t>
  </si>
  <si>
    <t>藏汉翻译1名，财会1名，计算机1名</t>
  </si>
  <si>
    <t>藏汉翻译1名，财会2名，计算机1名，文秘1名</t>
  </si>
  <si>
    <t>翻译或财会</t>
  </si>
  <si>
    <t>藏汉或文秘</t>
  </si>
  <si>
    <t>藏汉翻译2名，财会2名，计算机1名，文秘2名</t>
  </si>
  <si>
    <t>藏汉翻译2名，财会1名，计算机1名，文秘3名</t>
  </si>
  <si>
    <t>藏汉翻译2名，财会1名</t>
  </si>
  <si>
    <t>藏汉翻译1名，财会1名，</t>
  </si>
  <si>
    <t>岚安乡人民政府</t>
  </si>
  <si>
    <t>杵坭乡人民政府</t>
  </si>
  <si>
    <t>德威乡人民政府</t>
  </si>
  <si>
    <t>烹坝乡人民政府</t>
  </si>
  <si>
    <t>田坝乡人民政府</t>
  </si>
  <si>
    <t>得妥乡人民政府</t>
  </si>
  <si>
    <t>加郡乡人民政府</t>
  </si>
  <si>
    <t>安全技术及工程1名，财会1名，文秘1名。</t>
  </si>
  <si>
    <t>财会1名，文秘1名</t>
  </si>
  <si>
    <t>财会1名，文秘2名</t>
  </si>
  <si>
    <t>财会1名，文秘2名</t>
  </si>
  <si>
    <t>财会1名</t>
  </si>
  <si>
    <t>专业不限</t>
  </si>
  <si>
    <t>斯木乡人民政府</t>
  </si>
  <si>
    <t>宜木乡人民政府</t>
  </si>
  <si>
    <t>新都镇人民政府</t>
  </si>
  <si>
    <t>泥巴乡人民政府</t>
  </si>
  <si>
    <t>雅德乡人民政府</t>
  </si>
  <si>
    <t>卡娘乡人民政府</t>
  </si>
  <si>
    <t>充古乡人民政府</t>
  </si>
  <si>
    <t>朱倭乡人民政府</t>
  </si>
  <si>
    <t>更知乡人民政府</t>
  </si>
  <si>
    <t>旦都乡人民政府</t>
  </si>
  <si>
    <t>宗塔乡人民政府</t>
  </si>
  <si>
    <t>宗麦乡人民政府</t>
  </si>
  <si>
    <t>上罗科马乡人民政府</t>
  </si>
  <si>
    <t>下罗科马乡人民政府</t>
  </si>
  <si>
    <t>奔都乡人民政府</t>
  </si>
  <si>
    <t>斯闸乡人民政府</t>
  </si>
  <si>
    <t>茨巫乡人民政府</t>
  </si>
  <si>
    <t>白松乡人民政府</t>
  </si>
  <si>
    <t>贡波乡人民政府</t>
  </si>
  <si>
    <t>徐龙乡人民政府</t>
  </si>
  <si>
    <t>子庚乡人民政府</t>
  </si>
  <si>
    <t>古学乡人民政府</t>
  </si>
  <si>
    <t>八日乡人民政府</t>
  </si>
  <si>
    <t>日龙乡人民政府</t>
  </si>
  <si>
    <t>孔玉乡人民政府</t>
  </si>
  <si>
    <t>金汤乡人民政府</t>
  </si>
  <si>
    <t>呷巴乡人民政府</t>
  </si>
  <si>
    <t>合计</t>
  </si>
  <si>
    <t>专业 不限</t>
  </si>
  <si>
    <t>甘孜州2012年考试录用乡（镇）公务员计划表</t>
  </si>
  <si>
    <t>如龙镇人民政府</t>
  </si>
  <si>
    <t>马尼干戈乡人民政府</t>
  </si>
  <si>
    <t>然姑乡人民政府</t>
  </si>
  <si>
    <t>色达</t>
  </si>
  <si>
    <t>洛须镇人民政府</t>
  </si>
  <si>
    <t>尼呷镇人民政府</t>
  </si>
  <si>
    <t>长须贡玛乡人民政府</t>
  </si>
  <si>
    <t>德荣玛乡人民政府</t>
  </si>
  <si>
    <t>阿日扎乡人民政府</t>
  </si>
  <si>
    <t>瓦须乡人民政府</t>
  </si>
  <si>
    <t>兴隆镇人民政府</t>
  </si>
  <si>
    <t>道孚</t>
  </si>
  <si>
    <t>行政编制数</t>
  </si>
  <si>
    <t>行政编制空缺数</t>
  </si>
  <si>
    <t>组织部招录数</t>
  </si>
  <si>
    <t>组织部招录数</t>
  </si>
  <si>
    <t>人社局招录数</t>
  </si>
  <si>
    <t>拟录用计划总数</t>
  </si>
  <si>
    <t>炉霍</t>
  </si>
  <si>
    <t xml:space="preserve">科员及以下 </t>
  </si>
  <si>
    <t>计划招录数</t>
  </si>
  <si>
    <t>填报单位：中共甘孜州委组织部</t>
  </si>
  <si>
    <t>填报时间：2012年3月5日</t>
  </si>
  <si>
    <t>所需专业</t>
  </si>
  <si>
    <t>专业不限</t>
  </si>
  <si>
    <t>文秘</t>
  </si>
  <si>
    <t>会计</t>
  </si>
  <si>
    <t>行政管理</t>
  </si>
  <si>
    <t>旅游管理</t>
  </si>
  <si>
    <t>经济学</t>
  </si>
  <si>
    <t>藏汉双语</t>
  </si>
  <si>
    <t>建设镇人民政府</t>
  </si>
  <si>
    <t>金沙乡人民政府</t>
  </si>
  <si>
    <t>河坡乡人民政府</t>
  </si>
  <si>
    <t>灯龙乡人民政府</t>
  </si>
  <si>
    <t>沙马乡人民政府</t>
  </si>
  <si>
    <t>麻绒乡人民政府</t>
  </si>
  <si>
    <t>麻邛乡人民政府</t>
  </si>
  <si>
    <t>乐安乡人民政府</t>
  </si>
  <si>
    <t>道孚</t>
  </si>
  <si>
    <t>色达</t>
  </si>
  <si>
    <t>藏汉翻译</t>
  </si>
  <si>
    <t>文秘或会计</t>
  </si>
  <si>
    <t>专业不限（懂双语）</t>
  </si>
  <si>
    <t>甘孜州2012年从优秀村干部和服务基层人员中考试录用乡（镇）公务员计划表</t>
  </si>
  <si>
    <t>甘孜州</t>
  </si>
  <si>
    <t>优秀村干部</t>
  </si>
  <si>
    <t>计划招录5人，其中1名用于优秀村干部</t>
  </si>
  <si>
    <t>暂使用稻城、白玉各1个空编</t>
  </si>
  <si>
    <t>计划招录7人，其中1名用于优秀村干部</t>
  </si>
  <si>
    <t>备注</t>
  </si>
  <si>
    <t>白玉</t>
  </si>
  <si>
    <t>巴塘</t>
  </si>
  <si>
    <t>道孚</t>
  </si>
  <si>
    <t>文秘2名，法律1名、会计1名。</t>
  </si>
  <si>
    <t>文秘1名，法律1名、会计1名。</t>
  </si>
  <si>
    <t>文秘1名，法律1名。</t>
  </si>
  <si>
    <t>文秘1名，会计1名、法律1名</t>
  </si>
  <si>
    <t>文秘1名，会计1名、法律1名</t>
  </si>
  <si>
    <t>环境保护1名，文秘2名，会计各1名、法律1名</t>
  </si>
  <si>
    <t>呷拉乡人民政府</t>
  </si>
  <si>
    <t>米龙乡人民政府</t>
  </si>
  <si>
    <t>法律1名，文秘1名会计1名，</t>
  </si>
  <si>
    <t>海螺沟景区管理局</t>
  </si>
  <si>
    <t>稻城</t>
  </si>
  <si>
    <t>巴塘</t>
  </si>
  <si>
    <t>新龙</t>
  </si>
  <si>
    <t>德格</t>
  </si>
  <si>
    <t>丹巴</t>
  </si>
  <si>
    <t>道孚</t>
  </si>
  <si>
    <t>康定</t>
  </si>
  <si>
    <t>色达</t>
  </si>
  <si>
    <t>九龙</t>
  </si>
  <si>
    <t>甘孜</t>
  </si>
  <si>
    <t>雅江</t>
  </si>
  <si>
    <t>理塘</t>
  </si>
  <si>
    <t>石渠</t>
  </si>
  <si>
    <t>泸定</t>
  </si>
  <si>
    <t>得荣</t>
  </si>
  <si>
    <t>备注</t>
  </si>
  <si>
    <t>小计</t>
  </si>
  <si>
    <t>职位编码</t>
  </si>
  <si>
    <t>招收范围</t>
  </si>
  <si>
    <t>招录对象</t>
  </si>
  <si>
    <t>所需知识、技能等条件</t>
  </si>
  <si>
    <t>专业</t>
  </si>
  <si>
    <t>其他</t>
  </si>
  <si>
    <t>不限</t>
  </si>
  <si>
    <t>加试《藏语文》</t>
  </si>
  <si>
    <t>炉霍</t>
  </si>
  <si>
    <t>白玉</t>
  </si>
  <si>
    <t>合计</t>
  </si>
  <si>
    <t>九龙2</t>
  </si>
  <si>
    <t>康定2</t>
  </si>
  <si>
    <t>康定3</t>
  </si>
  <si>
    <t>道孚2</t>
  </si>
  <si>
    <t>炉霍2</t>
  </si>
  <si>
    <t>甘孜2</t>
  </si>
  <si>
    <t>石渠2</t>
  </si>
  <si>
    <t>石渠3</t>
  </si>
  <si>
    <t>石渠4</t>
  </si>
  <si>
    <t>色达2</t>
  </si>
  <si>
    <t>色达3</t>
  </si>
  <si>
    <t>德格2</t>
  </si>
  <si>
    <t>德格3</t>
  </si>
  <si>
    <t>德格4</t>
  </si>
  <si>
    <t>白玉2</t>
  </si>
  <si>
    <t>白玉3</t>
  </si>
  <si>
    <t>新龙2</t>
  </si>
  <si>
    <t>新龙3</t>
  </si>
  <si>
    <t>雅江2</t>
  </si>
  <si>
    <t>理塘2</t>
  </si>
  <si>
    <t>理塘3</t>
  </si>
  <si>
    <t>巴塘2</t>
  </si>
  <si>
    <t>巴塘3</t>
  </si>
  <si>
    <t>稻城2</t>
  </si>
  <si>
    <t>县</t>
  </si>
  <si>
    <t>职位名称</t>
  </si>
  <si>
    <t>单位名称</t>
  </si>
  <si>
    <t>学历
（学位）</t>
  </si>
  <si>
    <t>海管</t>
  </si>
  <si>
    <t>磨西镇1、新兴乡1</t>
  </si>
  <si>
    <t>中专及以上</t>
  </si>
  <si>
    <t>兴隆镇2、岚安乡2、杵坭乡1、德威乡1、烹坝乡1、田坝乡1、得妥乡1、加郡乡1</t>
  </si>
  <si>
    <t>丹东乡2、中路乡1、东谷乡2、聂呷乡2、岳扎乡2、格宗乡1</t>
  </si>
  <si>
    <t>九龙1</t>
  </si>
  <si>
    <t>八窝龙乡1、乌拉溪乡1、斜卡乡1、烟袋乡1、魁多乡1、三垭乡1、俄尔乡1、小金乡1、湾坝乡1</t>
  </si>
  <si>
    <t>呷尔镇1、汤古乡1、上团乡1、乃渠乡1、踏卡乡1、子耳乡1、朵洛乡1、洪坝乡1</t>
  </si>
  <si>
    <t>康定1</t>
  </si>
  <si>
    <t>炉城镇1、姑咱镇3、前溪乡1、金汤乡1、三合乡1、捧塔乡1、麦崩乡1</t>
  </si>
  <si>
    <t>甲根坝乡2、朋布西乡1、沙德乡2、普沙绒乡2、吉居乡3</t>
  </si>
  <si>
    <t>新都桥镇2、呷巴乡2、瓦泽乡2、塔公乡2、贡嘎山乡2</t>
  </si>
  <si>
    <t>道孚1</t>
  </si>
  <si>
    <t>麻孜乡1、沙冲乡1、瓦日乡2、亚卓乡2、红顶乡1、扎拖乡1、玉科工委1</t>
  </si>
  <si>
    <t>协德乡1、甲宗乡1、银恩乡1、八美镇1、木茹乡1、仲尼乡1、七美乡1、色卡乡1</t>
  </si>
  <si>
    <t>炉霍1</t>
  </si>
  <si>
    <t>斯木乡2、宜木乡1、新都镇1、泥巴乡1、雅德乡2、朱倭乡2、旦都乡2</t>
  </si>
  <si>
    <t>卡娘乡2、充古乡1、更知乡2、宗塔乡1、宗麦乡2、上罗科马乡2、下罗科马乡1</t>
  </si>
  <si>
    <t>甘孜1</t>
  </si>
  <si>
    <t>来马乡2、仁果乡1、贡隆乡1、扎科乡1、四通达乡1、夺多乡1、泥柯乡2、茶扎乡2</t>
  </si>
  <si>
    <t>下雄乡2、昔色乡1、卡攻乡1、大德乡2、卡龙乡2、查龙乡2</t>
  </si>
  <si>
    <t>石渠1</t>
  </si>
  <si>
    <t>正科乡2、真达乡4、蒙沙乡1、长须贡玛乡3</t>
  </si>
  <si>
    <t>奔达乡1、温波乡1、长沙干玛乡4、长须干玛乡4</t>
  </si>
  <si>
    <t>麻呷乡2、虾扎乡1、蒙宜乡1、呷依乡3、阿日扎乡2、瓦须乡1</t>
  </si>
  <si>
    <t>起坞乡1、尼呷镇3、格孟乡2、德荣玛乡1、长沙贡玛乡3</t>
  </si>
  <si>
    <t>色达1</t>
  </si>
  <si>
    <t>旭日乡3、杨各乡1、甲学乡2、歌乐沱乡2</t>
  </si>
  <si>
    <t>色柯镇1、年龙乡2、洛若乡1、霍西乡2、翁达镇2</t>
  </si>
  <si>
    <t>然充乡1、康勒乡2、大章乡1、大则乡2、亚龙乡1、塔子乡2</t>
  </si>
  <si>
    <t>德格1</t>
  </si>
  <si>
    <t>白垭乡1、汪布顶乡2、卡松渡乡2、中扎科乡3、普马乡1</t>
  </si>
  <si>
    <t>俄支乡1、温拖乡2、年古乡1、错阿乡1、浪多乡2、然姑乡2</t>
  </si>
  <si>
    <t>俄南乡2、阿须乡4、打滚乡2、亚丁乡1</t>
  </si>
  <si>
    <t>玉隆乡1、马尼干戈乡1、窝公乡2、竹庆乡3、所巴乡3</t>
  </si>
  <si>
    <t>白玉1</t>
  </si>
  <si>
    <t>建设镇1、金沙乡1、河坡乡2、辽西乡2、章都乡1、盖玉乡2</t>
  </si>
  <si>
    <t>麻绒乡2、热加乡3、山岩乡3、赠科乡2</t>
  </si>
  <si>
    <t>灯龙乡1、沙马乡2、麻邛乡2、阿察乡2、纳塔乡2</t>
  </si>
  <si>
    <t>新龙1</t>
  </si>
  <si>
    <t>乐安乡1、绕鲁乡2、银多乡2、色威乡1、麻日乡1、和平乡2</t>
  </si>
  <si>
    <t>大盖乡1、甲拉西乡1、博美乡2、洛古乡1、尤拉西乡2、孜拖西乡2</t>
  </si>
  <si>
    <t>拉日马乡2、沙堆乡1、雄龙西乡2、友谊乡1、通宵乡1、皮擦乡2</t>
  </si>
  <si>
    <t>雅江1</t>
  </si>
  <si>
    <t>恶古乡1、八衣绒乡1、波斯河乡1、牙衣河乡2、瓦多乡1、木绒乡1、呷拉乡1、普八绒乡1</t>
  </si>
  <si>
    <t>祝桑乡2、麻郎措乡1、红龙乡3、德差乡2、柯拉乡1</t>
  </si>
  <si>
    <t>理塘1</t>
  </si>
  <si>
    <t>君坝乡3、绒坝乡2、觉吾乡2、亚火乡3</t>
  </si>
  <si>
    <t>德巫乡1、麦洼乡2、拉波乡1、哈依乡2、呷柯乡2、莫坝乡2</t>
  </si>
  <si>
    <t>曲登乡2、喇嘛垭乡2、章纳乡2、格木乡2、下木拉乡2</t>
  </si>
  <si>
    <t>巴塘1</t>
  </si>
  <si>
    <t>措拉区工委1、雅哇区工委1、莫多乡1、夏邛镇2、苏哇龙乡1、中心绒乡1、中咱乡1</t>
  </si>
  <si>
    <t>中心绒区工委1、中咱区工委1、松多乡2、波戈溪乡1、昌波乡1、亚日贡乡1、拉哇乡1、党巴乡1</t>
  </si>
  <si>
    <t>德达乡1、列衣乡1、措拉乡1、甲英乡2、地巫乡2、波密乡1、茶洛乡1</t>
  </si>
  <si>
    <t>水洼乡1、沙贡乡1、青麦乡1、青德乡1、然乌乡1、洞松乡1、热打乡1、白依乡1、正斗乡1、定波乡1</t>
  </si>
  <si>
    <t>稻城1</t>
  </si>
  <si>
    <t>桑堆乡1、巨龙乡1、木拉乡1、邓坡乡2、金珠镇1、赤土乡1、省母乡2</t>
  </si>
  <si>
    <t>色拉乡1、蒙自乡1、各卡乡2、吉呷乡1、俄牙桐乡2、香格里拉镇2</t>
  </si>
  <si>
    <t xml:space="preserve">白松乡2、贡波乡2、徐龙乡2、子庚乡1、古学乡2、八日乡2、日龙乡2
</t>
  </si>
  <si>
    <t>2012年上半年公开考试录用公务员职位表</t>
  </si>
  <si>
    <t>大学本科及以上面向全国，大专及以下限全省</t>
  </si>
  <si>
    <t>拟任
职务</t>
  </si>
  <si>
    <t>大学本科及以上面向全国，大专及以下限全省</t>
  </si>
  <si>
    <t>大学本科及以上面向全国，大专及以下限全省</t>
  </si>
  <si>
    <t>录用
名额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</si>
</sst>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2"/>
      <color indexed="8"/>
      <name val="仿宋_GB2312"/>
      <family val="3"/>
    </font>
    <font>
      <sz val="11"/>
      <name val="宋体"/>
      <family val="0"/>
    </font>
    <font>
      <b/>
      <sz val="20"/>
      <color indexed="8"/>
      <name val="宋体"/>
      <family val="0"/>
    </font>
    <font>
      <sz val="14"/>
      <name val="宋体"/>
      <family val="0"/>
    </font>
    <font>
      <sz val="12"/>
      <name val="新宋体"/>
      <family val="3"/>
    </font>
    <font>
      <sz val="12"/>
      <color indexed="8"/>
      <name val="新宋体"/>
      <family val="3"/>
    </font>
    <font>
      <b/>
      <sz val="12"/>
      <color indexed="8"/>
      <name val="宋体"/>
      <family val="0"/>
    </font>
    <font>
      <sz val="10"/>
      <name val="新宋体"/>
      <family val="3"/>
    </font>
    <font>
      <sz val="11"/>
      <name val="新宋体"/>
      <family val="3"/>
    </font>
    <font>
      <sz val="12"/>
      <color indexed="10"/>
      <name val="新宋体"/>
      <family val="3"/>
    </font>
    <font>
      <sz val="9"/>
      <color indexed="8"/>
      <name val="新宋体"/>
      <family val="3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黑体"/>
      <family val="0"/>
    </font>
    <font>
      <sz val="12"/>
      <color indexed="8"/>
      <name val="黑体"/>
      <family val="0"/>
    </font>
    <font>
      <sz val="12"/>
      <color indexed="5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4"/>
      <color indexed="5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新宋体"/>
      <family val="3"/>
    </font>
    <font>
      <b/>
      <sz val="12"/>
      <color indexed="58"/>
      <name val="宋体"/>
      <family val="0"/>
    </font>
    <font>
      <b/>
      <sz val="10"/>
      <color indexed="8"/>
      <name val="宋体"/>
      <family val="0"/>
    </font>
    <font>
      <sz val="10"/>
      <color indexed="8"/>
      <name val="新宋体"/>
      <family val="3"/>
    </font>
    <font>
      <sz val="10"/>
      <color indexed="58"/>
      <name val="宋体"/>
      <family val="0"/>
    </font>
    <font>
      <sz val="12"/>
      <color indexed="10"/>
      <name val="黑体"/>
      <family val="0"/>
    </font>
    <font>
      <sz val="12"/>
      <color indexed="10"/>
      <name val="宋体"/>
      <family val="0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sz val="9"/>
      <color indexed="8"/>
      <name val="仿宋_GB2312"/>
      <family val="3"/>
    </font>
    <font>
      <sz val="11"/>
      <color theme="1"/>
      <name val="Calibri"/>
      <family val="0"/>
    </font>
    <font>
      <b/>
      <sz val="20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仿宋_GB2312"/>
      <family val="3"/>
    </font>
    <font>
      <sz val="10"/>
      <color theme="1"/>
      <name val="仿宋_GB2312"/>
      <family val="3"/>
    </font>
    <font>
      <sz val="11"/>
      <color theme="1"/>
      <name val="仿宋_GB2312"/>
      <family val="3"/>
    </font>
    <font>
      <sz val="9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</cellStyleXfs>
  <cellXfs count="20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0" borderId="10" xfId="253" applyFont="1" applyBorder="1" applyAlignment="1">
      <alignment horizontal="center" vertical="center" wrapText="1"/>
      <protection/>
    </xf>
    <xf numFmtId="0" fontId="23" fillId="0" borderId="0" xfId="0" applyFont="1" applyAlignment="1">
      <alignment vertical="center"/>
    </xf>
    <xf numFmtId="0" fontId="0" fillId="0" borderId="10" xfId="0" applyFont="1" applyBorder="1" applyAlignment="1">
      <alignment horizontal="justify" vertical="top" wrapTex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0" fontId="28" fillId="0" borderId="10" xfId="2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justify" vertical="top" wrapText="1"/>
    </xf>
    <xf numFmtId="0" fontId="27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justify" vertical="top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top" wrapText="1"/>
    </xf>
    <xf numFmtId="0" fontId="33" fillId="0" borderId="0" xfId="0" applyFont="1" applyAlignment="1">
      <alignment vertic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37" fillId="24" borderId="10" xfId="0" applyFont="1" applyFill="1" applyBorder="1" applyAlignment="1">
      <alignment vertical="center"/>
    </xf>
    <xf numFmtId="0" fontId="37" fillId="24" borderId="10" xfId="0" applyFont="1" applyFill="1" applyBorder="1" applyAlignment="1">
      <alignment vertical="center" wrapText="1"/>
    </xf>
    <xf numFmtId="0" fontId="37" fillId="24" borderId="10" xfId="0" applyFont="1" applyFill="1" applyBorder="1" applyAlignment="1">
      <alignment horizontal="center" vertical="center"/>
    </xf>
    <xf numFmtId="0" fontId="37" fillId="24" borderId="0" xfId="0" applyFont="1" applyFill="1" applyAlignment="1">
      <alignment vertical="center"/>
    </xf>
    <xf numFmtId="0" fontId="0" fillId="0" borderId="12" xfId="0" applyFont="1" applyBorder="1" applyAlignment="1">
      <alignment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33" fillId="0" borderId="0" xfId="0" applyFont="1" applyBorder="1" applyAlignment="1">
      <alignment vertical="center"/>
    </xf>
    <xf numFmtId="0" fontId="37" fillId="24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6" fillId="0" borderId="12" xfId="0" applyFont="1" applyBorder="1" applyAlignment="1">
      <alignment vertical="center" wrapText="1"/>
    </xf>
    <xf numFmtId="0" fontId="38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43" fillId="24" borderId="10" xfId="0" applyFont="1" applyFill="1" applyBorder="1" applyAlignment="1">
      <alignment horizontal="center" vertical="center"/>
    </xf>
    <xf numFmtId="0" fontId="44" fillId="0" borderId="10" xfId="253" applyFont="1" applyBorder="1" applyAlignment="1">
      <alignment horizontal="center" vertical="center" wrapText="1"/>
      <protection/>
    </xf>
    <xf numFmtId="0" fontId="44" fillId="0" borderId="13" xfId="253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24" borderId="10" xfId="0" applyFont="1" applyFill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46" fillId="24" borderId="1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9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6" fillId="24" borderId="10" xfId="0" applyFont="1" applyFill="1" applyBorder="1" applyAlignment="1">
      <alignment horizontal="center" vertical="center"/>
    </xf>
    <xf numFmtId="0" fontId="24" fillId="0" borderId="13" xfId="2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8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3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/>
    </xf>
    <xf numFmtId="0" fontId="36" fillId="0" borderId="12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44" fillId="0" borderId="13" xfId="253" applyFont="1" applyBorder="1" applyAlignment="1">
      <alignment horizontal="right" vertical="center" wrapText="1"/>
      <protection/>
    </xf>
    <xf numFmtId="0" fontId="24" fillId="0" borderId="0" xfId="253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44" fillId="0" borderId="13" xfId="253" applyFont="1" applyBorder="1" applyAlignment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24" fillId="0" borderId="10" xfId="253" applyFont="1" applyBorder="1" applyAlignment="1">
      <alignment horizontal="center" vertical="center" wrapText="1"/>
      <protection/>
    </xf>
    <xf numFmtId="0" fontId="35" fillId="0" borderId="10" xfId="0" applyFont="1" applyBorder="1" applyAlignment="1">
      <alignment horizontal="center" vertical="center"/>
    </xf>
    <xf numFmtId="0" fontId="53" fillId="0" borderId="0" xfId="255" applyFont="1" applyBorder="1" applyAlignment="1">
      <alignment horizontal="center" vertical="center" wrapText="1"/>
      <protection/>
    </xf>
    <xf numFmtId="0" fontId="54" fillId="0" borderId="0" xfId="0" applyFont="1" applyAlignment="1">
      <alignment horizontal="center" vertical="center"/>
    </xf>
    <xf numFmtId="0" fontId="55" fillId="0" borderId="12" xfId="254" applyFont="1" applyBorder="1" applyAlignment="1">
      <alignment horizontal="center" vertical="center" wrapText="1"/>
      <protection/>
    </xf>
    <xf numFmtId="0" fontId="56" fillId="0" borderId="16" xfId="254" applyFont="1" applyBorder="1" applyAlignment="1">
      <alignment horizontal="center" vertical="center" wrapText="1"/>
      <protection/>
    </xf>
    <xf numFmtId="0" fontId="56" fillId="0" borderId="17" xfId="254" applyFont="1" applyBorder="1" applyAlignment="1">
      <alignment horizontal="center" vertical="center" wrapText="1"/>
      <protection/>
    </xf>
    <xf numFmtId="0" fontId="56" fillId="0" borderId="18" xfId="254" applyFont="1" applyBorder="1" applyAlignment="1">
      <alignment horizontal="center" vertical="center" wrapText="1"/>
      <protection/>
    </xf>
    <xf numFmtId="0" fontId="55" fillId="0" borderId="10" xfId="254" applyFont="1" applyFill="1" applyBorder="1" applyAlignment="1">
      <alignment horizontal="center" vertical="center" wrapText="1"/>
      <protection/>
    </xf>
    <xf numFmtId="0" fontId="55" fillId="0" borderId="15" xfId="254" applyFont="1" applyBorder="1" applyAlignment="1">
      <alignment horizontal="center" vertical="center" wrapText="1"/>
      <protection/>
    </xf>
    <xf numFmtId="0" fontId="54" fillId="0" borderId="15" xfId="121" applyFont="1" applyBorder="1" applyAlignment="1">
      <alignment horizontal="center" vertical="center"/>
      <protection/>
    </xf>
    <xf numFmtId="0" fontId="57" fillId="0" borderId="10" xfId="254" applyFont="1" applyBorder="1" applyAlignment="1">
      <alignment horizontal="center" vertical="center" wrapText="1"/>
      <protection/>
    </xf>
    <xf numFmtId="0" fontId="57" fillId="0" borderId="10" xfId="118" applyFont="1" applyBorder="1" applyAlignment="1">
      <alignment horizontal="center" vertical="center" wrapText="1"/>
      <protection/>
    </xf>
    <xf numFmtId="0" fontId="58" fillId="0" borderId="10" xfId="121" applyFont="1" applyBorder="1" applyAlignment="1">
      <alignment horizontal="center" vertical="center" wrapText="1"/>
      <protection/>
    </xf>
    <xf numFmtId="0" fontId="55" fillId="0" borderId="10" xfId="118" applyFont="1" applyBorder="1" applyAlignment="1">
      <alignment horizontal="center" vertical="center" wrapText="1"/>
      <protection/>
    </xf>
    <xf numFmtId="0" fontId="58" fillId="0" borderId="10" xfId="118" applyFont="1" applyBorder="1" applyAlignment="1">
      <alignment horizontal="left" vertical="center" wrapText="1"/>
      <protection/>
    </xf>
    <xf numFmtId="0" fontId="55" fillId="0" borderId="14" xfId="118" applyFont="1" applyBorder="1" applyAlignment="1">
      <alignment horizontal="center" vertical="center" wrapText="1"/>
      <protection/>
    </xf>
    <xf numFmtId="0" fontId="56" fillId="0" borderId="14" xfId="118" applyFont="1" applyBorder="1" applyAlignment="1">
      <alignment horizontal="center" vertical="center" wrapText="1"/>
      <protection/>
    </xf>
    <xf numFmtId="0" fontId="55" fillId="0" borderId="10" xfId="121" applyFont="1" applyBorder="1" applyAlignment="1">
      <alignment horizontal="center" vertical="center" wrapText="1"/>
      <protection/>
    </xf>
    <xf numFmtId="0" fontId="55" fillId="0" borderId="10" xfId="118" applyFont="1" applyFill="1" applyBorder="1" applyAlignment="1">
      <alignment horizontal="center" vertical="center" wrapText="1"/>
      <protection/>
    </xf>
    <xf numFmtId="0" fontId="55" fillId="0" borderId="12" xfId="118" applyFont="1" applyBorder="1" applyAlignment="1">
      <alignment horizontal="center" vertical="center" wrapText="1"/>
      <protection/>
    </xf>
    <xf numFmtId="0" fontId="55" fillId="0" borderId="12" xfId="121" applyFont="1" applyBorder="1" applyAlignment="1">
      <alignment horizontal="center" vertical="center" wrapText="1"/>
      <protection/>
    </xf>
    <xf numFmtId="0" fontId="55" fillId="0" borderId="15" xfId="118" applyFont="1" applyBorder="1" applyAlignment="1">
      <alignment horizontal="center" vertical="center" wrapText="1"/>
      <protection/>
    </xf>
    <xf numFmtId="0" fontId="55" fillId="0" borderId="15" xfId="121" applyFont="1" applyBorder="1" applyAlignment="1">
      <alignment horizontal="center" vertical="center" wrapText="1"/>
      <protection/>
    </xf>
    <xf numFmtId="0" fontId="56" fillId="0" borderId="15" xfId="118" applyFont="1" applyBorder="1" applyAlignment="1">
      <alignment horizontal="center" vertical="center" wrapText="1"/>
      <protection/>
    </xf>
    <xf numFmtId="0" fontId="55" fillId="0" borderId="14" xfId="121" applyFont="1" applyBorder="1" applyAlignment="1">
      <alignment horizontal="center" vertical="center" wrapText="1"/>
      <protection/>
    </xf>
    <xf numFmtId="0" fontId="55" fillId="0" borderId="12" xfId="118" applyFont="1" applyFill="1" applyBorder="1" applyAlignment="1">
      <alignment horizontal="center" vertical="center" wrapText="1"/>
      <protection/>
    </xf>
    <xf numFmtId="0" fontId="55" fillId="0" borderId="14" xfId="118" applyFont="1" applyFill="1" applyBorder="1" applyAlignment="1">
      <alignment horizontal="center" vertical="center" wrapText="1"/>
      <protection/>
    </xf>
    <xf numFmtId="0" fontId="55" fillId="0" borderId="15" xfId="118" applyFont="1" applyFill="1" applyBorder="1" applyAlignment="1">
      <alignment horizontal="center" vertical="center" wrapText="1"/>
      <protection/>
    </xf>
    <xf numFmtId="0" fontId="55" fillId="24" borderId="10" xfId="118" applyFont="1" applyFill="1" applyBorder="1" applyAlignment="1">
      <alignment horizontal="center" vertical="center" wrapText="1"/>
      <protection/>
    </xf>
    <xf numFmtId="0" fontId="55" fillId="24" borderId="10" xfId="118" applyFont="1" applyFill="1" applyBorder="1" applyAlignment="1">
      <alignment horizontal="left" vertical="center" wrapText="1"/>
      <protection/>
    </xf>
    <xf numFmtId="0" fontId="54" fillId="0" borderId="0" xfId="0" applyFont="1" applyAlignment="1">
      <alignment horizontal="left" vertical="center" wrapText="1"/>
    </xf>
  </cellXfs>
  <cellStyles count="314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2" xfId="19"/>
    <cellStyle name="20% - 强调文字颜色 2 2" xfId="20"/>
    <cellStyle name="20% - 强调文字颜色 2 2 2" xfId="21"/>
    <cellStyle name="20% - 强调文字颜色 2 3" xfId="22"/>
    <cellStyle name="20% - 强调文字颜色 3" xfId="23"/>
    <cellStyle name="20% - 强调文字颜色 3 2" xfId="24"/>
    <cellStyle name="20% - 强调文字颜色 3 2 2" xfId="25"/>
    <cellStyle name="20% - 强调文字颜色 3 3" xfId="26"/>
    <cellStyle name="20% - 强调文字颜色 4" xfId="27"/>
    <cellStyle name="20% - 强调文字颜色 4 2" xfId="28"/>
    <cellStyle name="20% - 强调文字颜色 4 2 2" xfId="29"/>
    <cellStyle name="20% - 强调文字颜色 4 3" xfId="30"/>
    <cellStyle name="20% - 强调文字颜色 5" xfId="31"/>
    <cellStyle name="20% - 强调文字颜色 5 2" xfId="32"/>
    <cellStyle name="20% - 强调文字颜色 5 2 2" xfId="33"/>
    <cellStyle name="20% - 强调文字颜色 5 3" xfId="34"/>
    <cellStyle name="20% - 强调文字颜色 6" xfId="35"/>
    <cellStyle name="20% - 强调文字颜色 6 2" xfId="36"/>
    <cellStyle name="20% - 强调文字颜色 6 2 2" xfId="37"/>
    <cellStyle name="20% - 强调文字颜色 6 3" xfId="38"/>
    <cellStyle name="40% - 强调文字颜色 1" xfId="39"/>
    <cellStyle name="40% - 强调文字颜色 1 2" xfId="40"/>
    <cellStyle name="40% - 强调文字颜色 1 2 2" xfId="41"/>
    <cellStyle name="40% - 强调文字颜色 1 3" xfId="42"/>
    <cellStyle name="40% - 强调文字颜色 2" xfId="43"/>
    <cellStyle name="40% - 强调文字颜色 2 2" xfId="44"/>
    <cellStyle name="40% - 强调文字颜色 2 2 2" xfId="45"/>
    <cellStyle name="40% - 强调文字颜色 2 3" xfId="46"/>
    <cellStyle name="40% - 强调文字颜色 3" xfId="47"/>
    <cellStyle name="40% - 强调文字颜色 3 2" xfId="48"/>
    <cellStyle name="40% - 强调文字颜色 3 2 2" xfId="49"/>
    <cellStyle name="40% - 强调文字颜色 3 3" xfId="50"/>
    <cellStyle name="40% - 强调文字颜色 4" xfId="51"/>
    <cellStyle name="40% - 强调文字颜色 4 2" xfId="52"/>
    <cellStyle name="40% - 强调文字颜色 4 2 2" xfId="53"/>
    <cellStyle name="40% - 强调文字颜色 4 3" xfId="54"/>
    <cellStyle name="40% - 强调文字颜色 5" xfId="55"/>
    <cellStyle name="40% - 强调文字颜色 5 2" xfId="56"/>
    <cellStyle name="40% - 强调文字颜色 5 2 2" xfId="57"/>
    <cellStyle name="40% - 强调文字颜色 5 3" xfId="58"/>
    <cellStyle name="40% - 强调文字颜色 6" xfId="59"/>
    <cellStyle name="40% - 强调文字颜色 6 2" xfId="60"/>
    <cellStyle name="40% - 强调文字颜色 6 2 2" xfId="61"/>
    <cellStyle name="40% - 强调文字颜色 6 3" xfId="62"/>
    <cellStyle name="60% - 强调文字颜色 1" xfId="63"/>
    <cellStyle name="60% - 强调文字颜色 1 2" xfId="64"/>
    <cellStyle name="60% - 强调文字颜色 1 2 2" xfId="65"/>
    <cellStyle name="60% - 强调文字颜色 1 3" xfId="66"/>
    <cellStyle name="60% - 强调文字颜色 2" xfId="67"/>
    <cellStyle name="60% - 强调文字颜色 2 2" xfId="68"/>
    <cellStyle name="60% - 强调文字颜色 2 2 2" xfId="69"/>
    <cellStyle name="60% - 强调文字颜色 2 3" xfId="70"/>
    <cellStyle name="60% - 强调文字颜色 3" xfId="71"/>
    <cellStyle name="60% - 强调文字颜色 3 2" xfId="72"/>
    <cellStyle name="60% - 强调文字颜色 3 2 2" xfId="73"/>
    <cellStyle name="60% - 强调文字颜色 3 3" xfId="74"/>
    <cellStyle name="60% - 强调文字颜色 4" xfId="75"/>
    <cellStyle name="60% - 强调文字颜色 4 2" xfId="76"/>
    <cellStyle name="60% - 强调文字颜色 4 2 2" xfId="77"/>
    <cellStyle name="60% - 强调文字颜色 4 3" xfId="78"/>
    <cellStyle name="60% - 强调文字颜色 5" xfId="79"/>
    <cellStyle name="60% - 强调文字颜色 5 2" xfId="80"/>
    <cellStyle name="60% - 强调文字颜色 5 2 2" xfId="81"/>
    <cellStyle name="60% - 强调文字颜色 5 3" xfId="82"/>
    <cellStyle name="60% - 强调文字颜色 6" xfId="83"/>
    <cellStyle name="60% - 强调文字颜色 6 2" xfId="84"/>
    <cellStyle name="60% - 强调文字颜色 6 2 2" xfId="85"/>
    <cellStyle name="60% - 强调文字颜色 6 3" xfId="86"/>
    <cellStyle name="Percent" xfId="87"/>
    <cellStyle name="标题" xfId="88"/>
    <cellStyle name="标题 1" xfId="89"/>
    <cellStyle name="标题 1 2" xfId="90"/>
    <cellStyle name="标题 1 2 2" xfId="91"/>
    <cellStyle name="标题 1 3" xfId="92"/>
    <cellStyle name="标题 2" xfId="93"/>
    <cellStyle name="标题 2 2" xfId="94"/>
    <cellStyle name="标题 2 2 2" xfId="95"/>
    <cellStyle name="标题 2 3" xfId="96"/>
    <cellStyle name="标题 3" xfId="97"/>
    <cellStyle name="标题 3 2" xfId="98"/>
    <cellStyle name="标题 3 2 2" xfId="99"/>
    <cellStyle name="标题 3 3" xfId="100"/>
    <cellStyle name="标题 4" xfId="101"/>
    <cellStyle name="标题 4 2" xfId="102"/>
    <cellStyle name="标题 4 2 2" xfId="103"/>
    <cellStyle name="标题 4 3" xfId="104"/>
    <cellStyle name="标题 5" xfId="105"/>
    <cellStyle name="标题 5 2" xfId="106"/>
    <cellStyle name="标题 6" xfId="107"/>
    <cellStyle name="差" xfId="108"/>
    <cellStyle name="差 2" xfId="109"/>
    <cellStyle name="差 2 2" xfId="110"/>
    <cellStyle name="差 3" xfId="111"/>
    <cellStyle name="常规 10" xfId="112"/>
    <cellStyle name="常规 10 2" xfId="113"/>
    <cellStyle name="常规 10 2 2" xfId="114"/>
    <cellStyle name="常规 10 2 3" xfId="115"/>
    <cellStyle name="常规 10 3" xfId="116"/>
    <cellStyle name="常规 11" xfId="117"/>
    <cellStyle name="常规 11 2" xfId="118"/>
    <cellStyle name="常规 12" xfId="119"/>
    <cellStyle name="常规 12 2" xfId="120"/>
    <cellStyle name="常规 13" xfId="121"/>
    <cellStyle name="常规 13 2" xfId="122"/>
    <cellStyle name="常规 14" xfId="123"/>
    <cellStyle name="常规 2" xfId="124"/>
    <cellStyle name="常规 2 2" xfId="125"/>
    <cellStyle name="常规 2 2 2" xfId="126"/>
    <cellStyle name="常规 2 2 2 2" xfId="127"/>
    <cellStyle name="常规 2 2 2 3" xfId="128"/>
    <cellStyle name="常规 2 2 3" xfId="129"/>
    <cellStyle name="常规 2 2 4" xfId="130"/>
    <cellStyle name="常规 2 3" xfId="131"/>
    <cellStyle name="常规 2 3 2" xfId="132"/>
    <cellStyle name="常规 2 3 3" xfId="133"/>
    <cellStyle name="常规 2 4" xfId="134"/>
    <cellStyle name="常规 2 5" xfId="135"/>
    <cellStyle name="常规 21" xfId="136"/>
    <cellStyle name="常规 21 2" xfId="137"/>
    <cellStyle name="常规 21 2 2" xfId="138"/>
    <cellStyle name="常规 21 2 2 2" xfId="139"/>
    <cellStyle name="常规 21 2 2 2 2" xfId="140"/>
    <cellStyle name="常规 21 2 2 2 3" xfId="141"/>
    <cellStyle name="常规 21 2 2 3" xfId="142"/>
    <cellStyle name="常规 21 2 2 4" xfId="143"/>
    <cellStyle name="常规 21 2 3" xfId="144"/>
    <cellStyle name="常规 21 2 3 2" xfId="145"/>
    <cellStyle name="常规 21 2 3 3" xfId="146"/>
    <cellStyle name="常规 21 2 4" xfId="147"/>
    <cellStyle name="常规 21 2 5" xfId="148"/>
    <cellStyle name="常规 21 3" xfId="149"/>
    <cellStyle name="常规 21 3 2" xfId="150"/>
    <cellStyle name="常规 21 3 2 2" xfId="151"/>
    <cellStyle name="常规 21 3 2 3" xfId="152"/>
    <cellStyle name="常规 21 3 3" xfId="153"/>
    <cellStyle name="常规 21 3 4" xfId="154"/>
    <cellStyle name="常规 21 4" xfId="155"/>
    <cellStyle name="常规 21 4 2" xfId="156"/>
    <cellStyle name="常规 21 4 3" xfId="157"/>
    <cellStyle name="常规 21 5" xfId="158"/>
    <cellStyle name="常规 21 6" xfId="159"/>
    <cellStyle name="常规 22" xfId="160"/>
    <cellStyle name="常规 23" xfId="161"/>
    <cellStyle name="常规 3" xfId="162"/>
    <cellStyle name="常规 3 2" xfId="163"/>
    <cellStyle name="常规 3 2 2" xfId="164"/>
    <cellStyle name="常规 3 2 2 2" xfId="165"/>
    <cellStyle name="常规 3 2 2 2 2" xfId="166"/>
    <cellStyle name="常规 3 2 2 2 3" xfId="167"/>
    <cellStyle name="常规 3 2 2 3" xfId="168"/>
    <cellStyle name="常规 3 2 2 4" xfId="169"/>
    <cellStyle name="常规 3 2 3" xfId="170"/>
    <cellStyle name="常规 3 2 3 2" xfId="171"/>
    <cellStyle name="常规 3 2 3 3" xfId="172"/>
    <cellStyle name="常规 3 2 4" xfId="173"/>
    <cellStyle name="常规 3 2 5" xfId="174"/>
    <cellStyle name="常规 3 3" xfId="175"/>
    <cellStyle name="常规 3 3 2" xfId="176"/>
    <cellStyle name="常规 3 3 2 2" xfId="177"/>
    <cellStyle name="常规 3 3 2 3" xfId="178"/>
    <cellStyle name="常规 3 3 3" xfId="179"/>
    <cellStyle name="常规 3 3 4" xfId="180"/>
    <cellStyle name="常规 3 4" xfId="181"/>
    <cellStyle name="常规 3 4 2" xfId="182"/>
    <cellStyle name="常规 3 4 3" xfId="183"/>
    <cellStyle name="常规 3 5" xfId="184"/>
    <cellStyle name="常规 3 6" xfId="185"/>
    <cellStyle name="常规 4" xfId="186"/>
    <cellStyle name="常规 4 2" xfId="187"/>
    <cellStyle name="常规 4 2 2" xfId="188"/>
    <cellStyle name="常规 4 2 2 2" xfId="189"/>
    <cellStyle name="常规 4 2 2 3" xfId="190"/>
    <cellStyle name="常规 4 2 3" xfId="191"/>
    <cellStyle name="常规 4 2 4" xfId="192"/>
    <cellStyle name="常规 4 3" xfId="193"/>
    <cellStyle name="常规 4 4" xfId="194"/>
    <cellStyle name="常规 5" xfId="195"/>
    <cellStyle name="常规 5 2" xfId="196"/>
    <cellStyle name="常规 5 3" xfId="197"/>
    <cellStyle name="常规 6" xfId="198"/>
    <cellStyle name="常规 6 2" xfId="199"/>
    <cellStyle name="常规 6 2 2" xfId="200"/>
    <cellStyle name="常规 6 2 2 2" xfId="201"/>
    <cellStyle name="常规 6 2 2 2 2" xfId="202"/>
    <cellStyle name="常规 6 2 2 2 3" xfId="203"/>
    <cellStyle name="常规 6 2 2 3" xfId="204"/>
    <cellStyle name="常规 6 2 2 4" xfId="205"/>
    <cellStyle name="常规 6 2 3" xfId="206"/>
    <cellStyle name="常规 6 2 3 2" xfId="207"/>
    <cellStyle name="常规 6 2 3 3" xfId="208"/>
    <cellStyle name="常规 6 2 4" xfId="209"/>
    <cellStyle name="常规 6 2 5" xfId="210"/>
    <cellStyle name="常规 6 3" xfId="211"/>
    <cellStyle name="常规 6 3 2" xfId="212"/>
    <cellStyle name="常规 6 3 2 2" xfId="213"/>
    <cellStyle name="常规 6 3 2 3" xfId="214"/>
    <cellStyle name="常规 6 3 3" xfId="215"/>
    <cellStyle name="常规 6 3 4" xfId="216"/>
    <cellStyle name="常规 6 4" xfId="217"/>
    <cellStyle name="常规 6 4 2" xfId="218"/>
    <cellStyle name="常规 6 4 3" xfId="219"/>
    <cellStyle name="常规 6 5" xfId="220"/>
    <cellStyle name="常规 6 6" xfId="221"/>
    <cellStyle name="常规 7" xfId="222"/>
    <cellStyle name="常规 7 2" xfId="223"/>
    <cellStyle name="常规 7 2 2" xfId="224"/>
    <cellStyle name="常规 7 2 2 2" xfId="225"/>
    <cellStyle name="常规 7 2 2 2 2" xfId="226"/>
    <cellStyle name="常规 7 2 2 2 3" xfId="227"/>
    <cellStyle name="常规 7 2 2 3" xfId="228"/>
    <cellStyle name="常规 7 2 2 4" xfId="229"/>
    <cellStyle name="常规 7 2 3" xfId="230"/>
    <cellStyle name="常规 7 2 3 2" xfId="231"/>
    <cellStyle name="常规 7 2 3 3" xfId="232"/>
    <cellStyle name="常规 7 2 4" xfId="233"/>
    <cellStyle name="常规 7 2 5" xfId="234"/>
    <cellStyle name="常规 7 3" xfId="235"/>
    <cellStyle name="常规 7 3 2" xfId="236"/>
    <cellStyle name="常规 7 3 2 2" xfId="237"/>
    <cellStyle name="常规 7 3 2 3" xfId="238"/>
    <cellStyle name="常规 7 3 3" xfId="239"/>
    <cellStyle name="常规 7 3 4" xfId="240"/>
    <cellStyle name="常规 7 4" xfId="241"/>
    <cellStyle name="常规 7 4 2" xfId="242"/>
    <cellStyle name="常规 7 4 3" xfId="243"/>
    <cellStyle name="常规 7 5" xfId="244"/>
    <cellStyle name="常规 7 6" xfId="245"/>
    <cellStyle name="常规 8" xfId="246"/>
    <cellStyle name="常规 9" xfId="247"/>
    <cellStyle name="常规 9 2" xfId="248"/>
    <cellStyle name="常规 9 2 2" xfId="249"/>
    <cellStyle name="常规 9 2 3" xfId="250"/>
    <cellStyle name="常规 9 3" xfId="251"/>
    <cellStyle name="常规 9 4" xfId="252"/>
    <cellStyle name="常规_Sheet1" xfId="253"/>
    <cellStyle name="常规_Sheet1 2 2" xfId="254"/>
    <cellStyle name="常规_Sheet1 3" xfId="255"/>
    <cellStyle name="好" xfId="256"/>
    <cellStyle name="好 2" xfId="257"/>
    <cellStyle name="好 2 2" xfId="258"/>
    <cellStyle name="好 3" xfId="259"/>
    <cellStyle name="汇总" xfId="260"/>
    <cellStyle name="汇总 2" xfId="261"/>
    <cellStyle name="汇总 2 2" xfId="262"/>
    <cellStyle name="汇总 3" xfId="263"/>
    <cellStyle name="Currency" xfId="264"/>
    <cellStyle name="Currency [0]" xfId="265"/>
    <cellStyle name="计算" xfId="266"/>
    <cellStyle name="计算 2" xfId="267"/>
    <cellStyle name="计算 2 2" xfId="268"/>
    <cellStyle name="计算 3" xfId="269"/>
    <cellStyle name="检查单元格" xfId="270"/>
    <cellStyle name="检查单元格 2" xfId="271"/>
    <cellStyle name="检查单元格 2 2" xfId="272"/>
    <cellStyle name="检查单元格 3" xfId="273"/>
    <cellStyle name="解释性文本" xfId="274"/>
    <cellStyle name="解释性文本 2" xfId="275"/>
    <cellStyle name="解释性文本 2 2" xfId="276"/>
    <cellStyle name="解释性文本 3" xfId="277"/>
    <cellStyle name="警告文本" xfId="278"/>
    <cellStyle name="警告文本 2" xfId="279"/>
    <cellStyle name="警告文本 2 2" xfId="280"/>
    <cellStyle name="警告文本 3" xfId="281"/>
    <cellStyle name="链接单元格" xfId="282"/>
    <cellStyle name="链接单元格 2" xfId="283"/>
    <cellStyle name="链接单元格 2 2" xfId="284"/>
    <cellStyle name="链接单元格 3" xfId="285"/>
    <cellStyle name="Comma" xfId="286"/>
    <cellStyle name="Comma [0]" xfId="287"/>
    <cellStyle name="强调文字颜色 1" xfId="288"/>
    <cellStyle name="强调文字颜色 1 2" xfId="289"/>
    <cellStyle name="强调文字颜色 1 2 2" xfId="290"/>
    <cellStyle name="强调文字颜色 1 3" xfId="291"/>
    <cellStyle name="强调文字颜色 2" xfId="292"/>
    <cellStyle name="强调文字颜色 2 2" xfId="293"/>
    <cellStyle name="强调文字颜色 2 2 2" xfId="294"/>
    <cellStyle name="强调文字颜色 2 3" xfId="295"/>
    <cellStyle name="强调文字颜色 3" xfId="296"/>
    <cellStyle name="强调文字颜色 3 2" xfId="297"/>
    <cellStyle name="强调文字颜色 3 2 2" xfId="298"/>
    <cellStyle name="强调文字颜色 3 3" xfId="299"/>
    <cellStyle name="强调文字颜色 4" xfId="300"/>
    <cellStyle name="强调文字颜色 4 2" xfId="301"/>
    <cellStyle name="强调文字颜色 4 2 2" xfId="302"/>
    <cellStyle name="强调文字颜色 4 3" xfId="303"/>
    <cellStyle name="强调文字颜色 5" xfId="304"/>
    <cellStyle name="强调文字颜色 5 2" xfId="305"/>
    <cellStyle name="强调文字颜色 5 2 2" xfId="306"/>
    <cellStyle name="强调文字颜色 5 3" xfId="307"/>
    <cellStyle name="强调文字颜色 6" xfId="308"/>
    <cellStyle name="强调文字颜色 6 2" xfId="309"/>
    <cellStyle name="强调文字颜色 6 2 2" xfId="310"/>
    <cellStyle name="强调文字颜色 6 3" xfId="311"/>
    <cellStyle name="适中" xfId="312"/>
    <cellStyle name="适中 2" xfId="313"/>
    <cellStyle name="适中 2 2" xfId="314"/>
    <cellStyle name="适中 3" xfId="315"/>
    <cellStyle name="输出" xfId="316"/>
    <cellStyle name="输出 2" xfId="317"/>
    <cellStyle name="输出 2 2" xfId="318"/>
    <cellStyle name="输出 3" xfId="319"/>
    <cellStyle name="输入" xfId="320"/>
    <cellStyle name="输入 2" xfId="321"/>
    <cellStyle name="输入 2 2" xfId="322"/>
    <cellStyle name="输入 3" xfId="323"/>
    <cellStyle name="注释" xfId="324"/>
    <cellStyle name="注释 2" xfId="325"/>
    <cellStyle name="注释 2 2" xfId="326"/>
    <cellStyle name="注释 3" xfId="3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6"/>
  <sheetViews>
    <sheetView zoomScale="85" zoomScaleNormal="85" zoomScalePageLayoutView="0" workbookViewId="0" topLeftCell="A1">
      <pane ySplit="2" topLeftCell="A291" activePane="bottomLeft" state="frozen"/>
      <selection pane="topLeft" activeCell="A1" sqref="A1"/>
      <selection pane="bottomLeft" activeCell="D300" sqref="D300"/>
    </sheetView>
  </sheetViews>
  <sheetFormatPr defaultColWidth="9.00390625" defaultRowHeight="14.25"/>
  <cols>
    <col min="1" max="1" width="7.50390625" style="59" customWidth="1"/>
    <col min="2" max="2" width="3.625" style="14" customWidth="1"/>
    <col min="3" max="3" width="5.25390625" style="14" customWidth="1"/>
    <col min="4" max="4" width="21.375" style="14" customWidth="1"/>
    <col min="5" max="5" width="7.00390625" style="58" customWidth="1"/>
    <col min="6" max="6" width="20.50390625" style="58" customWidth="1"/>
    <col min="7" max="7" width="9.125" style="14" customWidth="1"/>
    <col min="8" max="8" width="7.75390625" style="14" customWidth="1"/>
    <col min="9" max="9" width="8.875" style="14" customWidth="1"/>
    <col min="10" max="10" width="8.50390625" style="14" customWidth="1"/>
    <col min="11" max="11" width="7.75390625" style="59" customWidth="1"/>
    <col min="12" max="12" width="5.875" style="14" customWidth="1"/>
    <col min="13" max="13" width="6.00390625" style="14" customWidth="1"/>
    <col min="14" max="16384" width="9.00390625" style="14" customWidth="1"/>
  </cols>
  <sheetData>
    <row r="1" spans="1:13" ht="49.5" customHeight="1">
      <c r="A1" s="98" t="s">
        <v>389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s="57" customFormat="1" ht="52.5" customHeight="1">
      <c r="A2" s="4" t="s">
        <v>200</v>
      </c>
      <c r="B2" s="4" t="s">
        <v>201</v>
      </c>
      <c r="C2" s="4" t="s">
        <v>404</v>
      </c>
      <c r="D2" s="17" t="s">
        <v>202</v>
      </c>
      <c r="E2" s="4" t="s">
        <v>0</v>
      </c>
      <c r="F2" s="4" t="s">
        <v>1</v>
      </c>
      <c r="G2" s="4" t="s">
        <v>402</v>
      </c>
      <c r="H2" s="4" t="s">
        <v>203</v>
      </c>
      <c r="I2" s="4" t="s">
        <v>403</v>
      </c>
      <c r="J2" s="4" t="s">
        <v>199</v>
      </c>
      <c r="K2" s="4" t="s">
        <v>407</v>
      </c>
      <c r="L2" s="4" t="s">
        <v>405</v>
      </c>
      <c r="M2" s="4" t="s">
        <v>406</v>
      </c>
    </row>
    <row r="3" spans="1:13" ht="18" customHeight="1">
      <c r="A3" s="127" t="s">
        <v>266</v>
      </c>
      <c r="B3" s="104">
        <v>2</v>
      </c>
      <c r="C3" s="104">
        <v>0</v>
      </c>
      <c r="D3" s="46" t="s">
        <v>78</v>
      </c>
      <c r="E3" s="106" t="s">
        <v>230</v>
      </c>
      <c r="F3" s="29" t="s">
        <v>198</v>
      </c>
      <c r="G3" s="3">
        <v>25</v>
      </c>
      <c r="H3" s="3">
        <v>22</v>
      </c>
      <c r="I3" s="3">
        <v>3</v>
      </c>
      <c r="J3" s="3">
        <v>2</v>
      </c>
      <c r="K3" s="67">
        <v>1</v>
      </c>
      <c r="L3" s="63"/>
      <c r="M3" s="64">
        <f>K3-L3</f>
        <v>1</v>
      </c>
    </row>
    <row r="4" spans="1:13" ht="24" customHeight="1">
      <c r="A4" s="127"/>
      <c r="B4" s="104"/>
      <c r="C4" s="104"/>
      <c r="D4" s="47" t="s">
        <v>79</v>
      </c>
      <c r="E4" s="106"/>
      <c r="F4" s="29" t="s">
        <v>198</v>
      </c>
      <c r="G4" s="3">
        <v>21</v>
      </c>
      <c r="H4" s="3">
        <v>18</v>
      </c>
      <c r="I4" s="3">
        <v>3</v>
      </c>
      <c r="J4" s="3">
        <v>2</v>
      </c>
      <c r="K4" s="67">
        <v>1</v>
      </c>
      <c r="L4" s="63"/>
      <c r="M4" s="64">
        <f>K4-L4</f>
        <v>1</v>
      </c>
    </row>
    <row r="5" spans="1:13" ht="14.25" customHeight="1" hidden="1">
      <c r="A5" s="126" t="s">
        <v>2</v>
      </c>
      <c r="B5" s="1"/>
      <c r="C5" s="1"/>
      <c r="D5" s="18"/>
      <c r="E5" s="30"/>
      <c r="F5" s="30"/>
      <c r="G5" s="1"/>
      <c r="H5" s="1"/>
      <c r="I5" s="1"/>
      <c r="J5" s="1"/>
      <c r="K5" s="68"/>
      <c r="L5" s="63"/>
      <c r="M5" s="64">
        <f>K5-L5</f>
        <v>0</v>
      </c>
    </row>
    <row r="6" spans="1:13" ht="21" customHeight="1">
      <c r="A6" s="126"/>
      <c r="B6" s="107">
        <v>36</v>
      </c>
      <c r="C6" s="107">
        <v>5</v>
      </c>
      <c r="D6" s="23" t="s">
        <v>80</v>
      </c>
      <c r="E6" s="106" t="s">
        <v>231</v>
      </c>
      <c r="F6" s="30" t="s">
        <v>225</v>
      </c>
      <c r="G6" s="3">
        <v>14</v>
      </c>
      <c r="H6" s="3">
        <v>12</v>
      </c>
      <c r="I6" s="3">
        <v>2</v>
      </c>
      <c r="J6" s="3">
        <v>2</v>
      </c>
      <c r="K6" s="67">
        <v>1</v>
      </c>
      <c r="L6" s="65">
        <v>1</v>
      </c>
      <c r="M6" s="64">
        <f>K6-L6</f>
        <v>0</v>
      </c>
    </row>
    <row r="7" spans="1:13" ht="21" customHeight="1">
      <c r="A7" s="126"/>
      <c r="B7" s="107"/>
      <c r="C7" s="107"/>
      <c r="D7" s="23" t="s">
        <v>81</v>
      </c>
      <c r="E7" s="106"/>
      <c r="F7" s="30" t="s">
        <v>225</v>
      </c>
      <c r="G7" s="3">
        <v>14</v>
      </c>
      <c r="H7" s="3">
        <v>10</v>
      </c>
      <c r="I7" s="3">
        <v>4</v>
      </c>
      <c r="J7" s="3">
        <v>4</v>
      </c>
      <c r="K7" s="67">
        <v>2</v>
      </c>
      <c r="L7" s="65">
        <v>1</v>
      </c>
      <c r="M7" s="64">
        <f aca="true" t="shared" si="0" ref="M7:M48">K7-L7</f>
        <v>1</v>
      </c>
    </row>
    <row r="8" spans="1:13" ht="21" customHeight="1">
      <c r="A8" s="126"/>
      <c r="B8" s="107"/>
      <c r="C8" s="107"/>
      <c r="D8" s="23" t="s">
        <v>82</v>
      </c>
      <c r="E8" s="106"/>
      <c r="F8" s="6" t="s">
        <v>226</v>
      </c>
      <c r="G8" s="3">
        <v>16</v>
      </c>
      <c r="H8" s="3">
        <v>11</v>
      </c>
      <c r="I8" s="3">
        <v>5</v>
      </c>
      <c r="J8" s="3">
        <v>5</v>
      </c>
      <c r="K8" s="69">
        <v>3</v>
      </c>
      <c r="L8" s="65">
        <v>1</v>
      </c>
      <c r="M8" s="64">
        <f t="shared" si="0"/>
        <v>2</v>
      </c>
    </row>
    <row r="9" spans="1:13" ht="21" customHeight="1">
      <c r="A9" s="126"/>
      <c r="B9" s="107"/>
      <c r="C9" s="107"/>
      <c r="D9" s="23" t="s">
        <v>83</v>
      </c>
      <c r="E9" s="106"/>
      <c r="F9" s="27" t="s">
        <v>225</v>
      </c>
      <c r="G9" s="3">
        <v>14</v>
      </c>
      <c r="H9" s="3">
        <v>11</v>
      </c>
      <c r="I9" s="3">
        <v>3</v>
      </c>
      <c r="J9" s="3">
        <v>3</v>
      </c>
      <c r="K9" s="69">
        <v>2</v>
      </c>
      <c r="L9" s="65">
        <v>1</v>
      </c>
      <c r="M9" s="64">
        <f t="shared" si="0"/>
        <v>1</v>
      </c>
    </row>
    <row r="10" spans="1:13" ht="21" customHeight="1">
      <c r="A10" s="126"/>
      <c r="B10" s="107"/>
      <c r="C10" s="107"/>
      <c r="D10" s="23" t="s">
        <v>84</v>
      </c>
      <c r="E10" s="106"/>
      <c r="F10" s="27" t="s">
        <v>226</v>
      </c>
      <c r="G10" s="3">
        <v>14</v>
      </c>
      <c r="H10" s="3">
        <v>9</v>
      </c>
      <c r="I10" s="3">
        <v>5</v>
      </c>
      <c r="J10" s="3">
        <v>5</v>
      </c>
      <c r="K10" s="69">
        <v>3</v>
      </c>
      <c r="L10" s="65">
        <v>1</v>
      </c>
      <c r="M10" s="64">
        <f t="shared" si="0"/>
        <v>2</v>
      </c>
    </row>
    <row r="11" spans="1:13" ht="21" customHeight="1">
      <c r="A11" s="126"/>
      <c r="B11" s="107"/>
      <c r="C11" s="107"/>
      <c r="D11" s="23" t="s">
        <v>85</v>
      </c>
      <c r="E11" s="106"/>
      <c r="F11" s="27" t="s">
        <v>226</v>
      </c>
      <c r="G11" s="3">
        <v>14</v>
      </c>
      <c r="H11" s="3">
        <v>10</v>
      </c>
      <c r="I11" s="3">
        <v>4</v>
      </c>
      <c r="J11" s="3">
        <v>4</v>
      </c>
      <c r="K11" s="69">
        <v>2</v>
      </c>
      <c r="L11" s="65"/>
      <c r="M11" s="64">
        <f t="shared" si="0"/>
        <v>2</v>
      </c>
    </row>
    <row r="12" spans="1:13" ht="21" customHeight="1">
      <c r="A12" s="126"/>
      <c r="B12" s="107"/>
      <c r="C12" s="107"/>
      <c r="D12" s="23" t="s">
        <v>86</v>
      </c>
      <c r="E12" s="106"/>
      <c r="F12" s="27" t="s">
        <v>299</v>
      </c>
      <c r="G12" s="3">
        <v>14</v>
      </c>
      <c r="H12" s="3">
        <v>6</v>
      </c>
      <c r="I12" s="3">
        <v>8</v>
      </c>
      <c r="J12" s="3">
        <v>8</v>
      </c>
      <c r="K12" s="69">
        <v>5</v>
      </c>
      <c r="L12" s="65"/>
      <c r="M12" s="64">
        <f t="shared" si="0"/>
        <v>5</v>
      </c>
    </row>
    <row r="13" spans="1:13" ht="21" customHeight="1">
      <c r="A13" s="126"/>
      <c r="B13" s="107"/>
      <c r="C13" s="107"/>
      <c r="D13" s="23" t="s">
        <v>87</v>
      </c>
      <c r="E13" s="106"/>
      <c r="F13" s="27" t="s">
        <v>225</v>
      </c>
      <c r="G13" s="3">
        <v>14</v>
      </c>
      <c r="H13" s="3">
        <v>9</v>
      </c>
      <c r="I13" s="3">
        <v>5</v>
      </c>
      <c r="J13" s="3">
        <v>5</v>
      </c>
      <c r="K13" s="69">
        <v>2</v>
      </c>
      <c r="L13" s="65"/>
      <c r="M13" s="64">
        <f t="shared" si="0"/>
        <v>2</v>
      </c>
    </row>
    <row r="14" spans="1:13" ht="21" customHeight="1">
      <c r="A14" s="126"/>
      <c r="B14" s="107"/>
      <c r="C14" s="107"/>
      <c r="D14" s="23" t="s">
        <v>88</v>
      </c>
      <c r="E14" s="106"/>
      <c r="F14" s="27" t="s">
        <v>298</v>
      </c>
      <c r="G14" s="3">
        <v>14</v>
      </c>
      <c r="H14" s="3">
        <v>8</v>
      </c>
      <c r="I14" s="3">
        <v>6</v>
      </c>
      <c r="J14" s="3">
        <v>6</v>
      </c>
      <c r="K14" s="69">
        <v>3</v>
      </c>
      <c r="L14" s="64"/>
      <c r="M14" s="64">
        <f t="shared" si="0"/>
        <v>3</v>
      </c>
    </row>
    <row r="15" spans="1:13" ht="21" customHeight="1">
      <c r="A15" s="126"/>
      <c r="B15" s="107"/>
      <c r="C15" s="107"/>
      <c r="D15" s="23" t="s">
        <v>89</v>
      </c>
      <c r="E15" s="106"/>
      <c r="F15" s="27" t="s">
        <v>225</v>
      </c>
      <c r="G15" s="3">
        <v>14</v>
      </c>
      <c r="H15" s="3">
        <v>13</v>
      </c>
      <c r="I15" s="3">
        <v>1</v>
      </c>
      <c r="J15" s="3">
        <v>1</v>
      </c>
      <c r="K15" s="69">
        <v>1</v>
      </c>
      <c r="L15" s="64"/>
      <c r="M15" s="64">
        <f t="shared" si="0"/>
        <v>1</v>
      </c>
    </row>
    <row r="16" spans="1:13" ht="21" customHeight="1">
      <c r="A16" s="126"/>
      <c r="B16" s="107"/>
      <c r="C16" s="107"/>
      <c r="D16" s="23" t="s">
        <v>90</v>
      </c>
      <c r="E16" s="106"/>
      <c r="F16" s="27" t="s">
        <v>225</v>
      </c>
      <c r="G16" s="3">
        <v>14</v>
      </c>
      <c r="H16" s="3">
        <v>10</v>
      </c>
      <c r="I16" s="3">
        <v>4</v>
      </c>
      <c r="J16" s="3">
        <v>4</v>
      </c>
      <c r="K16" s="69">
        <v>2</v>
      </c>
      <c r="L16" s="64"/>
      <c r="M16" s="64">
        <f t="shared" si="0"/>
        <v>2</v>
      </c>
    </row>
    <row r="17" spans="1:13" ht="21" customHeight="1">
      <c r="A17" s="126"/>
      <c r="B17" s="107"/>
      <c r="C17" s="107"/>
      <c r="D17" s="23" t="s">
        <v>300</v>
      </c>
      <c r="E17" s="106"/>
      <c r="F17" s="27" t="s">
        <v>301</v>
      </c>
      <c r="G17" s="3">
        <v>14</v>
      </c>
      <c r="H17" s="3">
        <v>7</v>
      </c>
      <c r="I17" s="3">
        <v>7</v>
      </c>
      <c r="J17" s="3">
        <v>3</v>
      </c>
      <c r="K17" s="69">
        <v>4</v>
      </c>
      <c r="L17" s="64"/>
      <c r="M17" s="64">
        <f t="shared" si="0"/>
        <v>4</v>
      </c>
    </row>
    <row r="18" spans="1:13" ht="21" customHeight="1">
      <c r="A18" s="126"/>
      <c r="B18" s="107"/>
      <c r="C18" s="107"/>
      <c r="D18" s="23" t="s">
        <v>91</v>
      </c>
      <c r="E18" s="106"/>
      <c r="F18" s="27" t="s">
        <v>226</v>
      </c>
      <c r="G18" s="3">
        <v>22</v>
      </c>
      <c r="H18" s="3">
        <v>16</v>
      </c>
      <c r="I18" s="3">
        <v>6</v>
      </c>
      <c r="J18" s="3">
        <v>6</v>
      </c>
      <c r="K18" s="69">
        <v>2</v>
      </c>
      <c r="L18" s="64"/>
      <c r="M18" s="64">
        <f t="shared" si="0"/>
        <v>2</v>
      </c>
    </row>
    <row r="19" spans="1:13" ht="21" customHeight="1">
      <c r="A19" s="126"/>
      <c r="B19" s="107"/>
      <c r="C19" s="107"/>
      <c r="D19" s="23" t="s">
        <v>92</v>
      </c>
      <c r="E19" s="106"/>
      <c r="F19" s="27" t="s">
        <v>301</v>
      </c>
      <c r="G19" s="3">
        <v>20</v>
      </c>
      <c r="H19" s="3">
        <v>11</v>
      </c>
      <c r="I19" s="3">
        <v>9</v>
      </c>
      <c r="J19" s="3">
        <v>9</v>
      </c>
      <c r="K19" s="69">
        <v>4</v>
      </c>
      <c r="L19" s="64"/>
      <c r="M19" s="64">
        <f t="shared" si="0"/>
        <v>4</v>
      </c>
    </row>
    <row r="20" spans="1:13" ht="15" customHeight="1">
      <c r="A20" s="125" t="s">
        <v>441</v>
      </c>
      <c r="B20" s="104">
        <v>54</v>
      </c>
      <c r="C20" s="104">
        <v>7</v>
      </c>
      <c r="D20" s="118" t="s">
        <v>277</v>
      </c>
      <c r="E20" s="106" t="s">
        <v>242</v>
      </c>
      <c r="F20" s="31" t="s">
        <v>229</v>
      </c>
      <c r="G20" s="104">
        <v>15</v>
      </c>
      <c r="H20" s="104">
        <v>11</v>
      </c>
      <c r="I20" s="104">
        <v>4</v>
      </c>
      <c r="J20" s="104">
        <v>2</v>
      </c>
      <c r="K20" s="67">
        <v>1</v>
      </c>
      <c r="L20" s="64">
        <v>1</v>
      </c>
      <c r="M20" s="64">
        <f t="shared" si="0"/>
        <v>0</v>
      </c>
    </row>
    <row r="21" spans="1:13" ht="15" customHeight="1">
      <c r="A21" s="125"/>
      <c r="B21" s="104"/>
      <c r="C21" s="104"/>
      <c r="D21" s="118"/>
      <c r="E21" s="106"/>
      <c r="F21" s="31" t="s">
        <v>228</v>
      </c>
      <c r="G21" s="104"/>
      <c r="H21" s="104"/>
      <c r="I21" s="104"/>
      <c r="J21" s="104"/>
      <c r="K21" s="67">
        <v>1</v>
      </c>
      <c r="L21" s="64"/>
      <c r="M21" s="64">
        <f t="shared" si="0"/>
        <v>1</v>
      </c>
    </row>
    <row r="22" spans="1:13" ht="15" customHeight="1">
      <c r="A22" s="125"/>
      <c r="B22" s="104"/>
      <c r="C22" s="104"/>
      <c r="D22" s="118" t="s">
        <v>278</v>
      </c>
      <c r="E22" s="106"/>
      <c r="F22" s="31" t="s">
        <v>229</v>
      </c>
      <c r="G22" s="104">
        <v>13</v>
      </c>
      <c r="H22" s="104">
        <v>11</v>
      </c>
      <c r="I22" s="104">
        <v>2</v>
      </c>
      <c r="J22" s="104">
        <v>2</v>
      </c>
      <c r="K22" s="67">
        <v>1</v>
      </c>
      <c r="L22" s="64">
        <v>1</v>
      </c>
      <c r="M22" s="64">
        <f t="shared" si="0"/>
        <v>0</v>
      </c>
    </row>
    <row r="23" spans="1:13" ht="15" customHeight="1">
      <c r="A23" s="125"/>
      <c r="B23" s="104"/>
      <c r="C23" s="104"/>
      <c r="D23" s="118"/>
      <c r="E23" s="106"/>
      <c r="F23" s="31" t="s">
        <v>228</v>
      </c>
      <c r="G23" s="104"/>
      <c r="H23" s="104"/>
      <c r="I23" s="104"/>
      <c r="J23" s="104"/>
      <c r="K23" s="67">
        <v>1</v>
      </c>
      <c r="L23" s="64"/>
      <c r="M23" s="64">
        <f t="shared" si="0"/>
        <v>1</v>
      </c>
    </row>
    <row r="24" spans="1:13" ht="15" customHeight="1">
      <c r="A24" s="125"/>
      <c r="B24" s="104"/>
      <c r="C24" s="104"/>
      <c r="D24" s="118" t="s">
        <v>279</v>
      </c>
      <c r="E24" s="106"/>
      <c r="F24" s="31" t="s">
        <v>229</v>
      </c>
      <c r="G24" s="104">
        <v>14</v>
      </c>
      <c r="H24" s="104">
        <v>9</v>
      </c>
      <c r="I24" s="104">
        <v>5</v>
      </c>
      <c r="J24" s="104">
        <v>3</v>
      </c>
      <c r="K24" s="67">
        <v>2</v>
      </c>
      <c r="L24" s="64">
        <v>1</v>
      </c>
      <c r="M24" s="64">
        <f t="shared" si="0"/>
        <v>1</v>
      </c>
    </row>
    <row r="25" spans="1:13" ht="15" customHeight="1">
      <c r="A25" s="125"/>
      <c r="B25" s="104"/>
      <c r="C25" s="104"/>
      <c r="D25" s="118"/>
      <c r="E25" s="106"/>
      <c r="F25" s="31" t="s">
        <v>228</v>
      </c>
      <c r="G25" s="104"/>
      <c r="H25" s="104"/>
      <c r="I25" s="104"/>
      <c r="J25" s="104"/>
      <c r="K25" s="67">
        <v>2</v>
      </c>
      <c r="L25" s="64"/>
      <c r="M25" s="64">
        <v>2</v>
      </c>
    </row>
    <row r="26" spans="1:13" ht="15" customHeight="1">
      <c r="A26" s="125"/>
      <c r="B26" s="104"/>
      <c r="C26" s="104"/>
      <c r="D26" s="118" t="s">
        <v>280</v>
      </c>
      <c r="E26" s="106"/>
      <c r="F26" s="31" t="s">
        <v>229</v>
      </c>
      <c r="G26" s="104">
        <v>14</v>
      </c>
      <c r="H26" s="104">
        <v>11</v>
      </c>
      <c r="I26" s="104">
        <v>3</v>
      </c>
      <c r="J26" s="104">
        <v>2</v>
      </c>
      <c r="K26" s="67">
        <v>1</v>
      </c>
      <c r="L26" s="64">
        <v>1</v>
      </c>
      <c r="M26" s="64">
        <f t="shared" si="0"/>
        <v>0</v>
      </c>
    </row>
    <row r="27" spans="1:13" ht="15" customHeight="1">
      <c r="A27" s="125"/>
      <c r="B27" s="104"/>
      <c r="C27" s="104"/>
      <c r="D27" s="118"/>
      <c r="E27" s="106"/>
      <c r="F27" s="31" t="s">
        <v>228</v>
      </c>
      <c r="G27" s="104"/>
      <c r="H27" s="104"/>
      <c r="I27" s="104"/>
      <c r="J27" s="104"/>
      <c r="K27" s="67">
        <v>2</v>
      </c>
      <c r="L27" s="64"/>
      <c r="M27" s="64">
        <v>2</v>
      </c>
    </row>
    <row r="28" spans="1:13" ht="15" customHeight="1">
      <c r="A28" s="125"/>
      <c r="B28" s="104"/>
      <c r="C28" s="104"/>
      <c r="D28" s="118" t="s">
        <v>281</v>
      </c>
      <c r="E28" s="106"/>
      <c r="F28" s="31" t="s">
        <v>229</v>
      </c>
      <c r="G28" s="104">
        <v>13</v>
      </c>
      <c r="H28" s="104">
        <v>7</v>
      </c>
      <c r="I28" s="104">
        <v>6</v>
      </c>
      <c r="J28" s="104">
        <v>3</v>
      </c>
      <c r="K28" s="67">
        <v>2</v>
      </c>
      <c r="L28" s="64">
        <v>1</v>
      </c>
      <c r="M28" s="64">
        <v>1</v>
      </c>
    </row>
    <row r="29" spans="1:13" ht="15" customHeight="1">
      <c r="A29" s="125"/>
      <c r="B29" s="104"/>
      <c r="C29" s="104"/>
      <c r="D29" s="118"/>
      <c r="E29" s="106"/>
      <c r="F29" s="31" t="s">
        <v>228</v>
      </c>
      <c r="G29" s="104"/>
      <c r="H29" s="104"/>
      <c r="I29" s="104"/>
      <c r="J29" s="104"/>
      <c r="K29" s="67">
        <v>2</v>
      </c>
      <c r="L29" s="64"/>
      <c r="M29" s="64">
        <f t="shared" si="0"/>
        <v>2</v>
      </c>
    </row>
    <row r="30" spans="1:13" ht="15" customHeight="1">
      <c r="A30" s="125"/>
      <c r="B30" s="104"/>
      <c r="C30" s="104"/>
      <c r="D30" s="118" t="s">
        <v>282</v>
      </c>
      <c r="E30" s="106"/>
      <c r="F30" s="31" t="s">
        <v>229</v>
      </c>
      <c r="G30" s="104">
        <v>14</v>
      </c>
      <c r="H30" s="104">
        <v>9</v>
      </c>
      <c r="I30" s="104">
        <v>5</v>
      </c>
      <c r="J30" s="104">
        <v>3</v>
      </c>
      <c r="K30" s="67">
        <v>2</v>
      </c>
      <c r="L30" s="64">
        <v>1</v>
      </c>
      <c r="M30" s="64">
        <v>1</v>
      </c>
    </row>
    <row r="31" spans="1:13" ht="15" customHeight="1">
      <c r="A31" s="125"/>
      <c r="B31" s="104"/>
      <c r="C31" s="104"/>
      <c r="D31" s="118"/>
      <c r="E31" s="106"/>
      <c r="F31" s="31" t="s">
        <v>228</v>
      </c>
      <c r="G31" s="104"/>
      <c r="H31" s="104"/>
      <c r="I31" s="104"/>
      <c r="J31" s="104"/>
      <c r="K31" s="67">
        <v>2</v>
      </c>
      <c r="L31" s="64"/>
      <c r="M31" s="64">
        <f t="shared" si="0"/>
        <v>2</v>
      </c>
    </row>
    <row r="32" spans="1:13" ht="15" customHeight="1">
      <c r="A32" s="125"/>
      <c r="B32" s="104"/>
      <c r="C32" s="104"/>
      <c r="D32" s="118" t="s">
        <v>283</v>
      </c>
      <c r="E32" s="106"/>
      <c r="F32" s="31" t="s">
        <v>229</v>
      </c>
      <c r="G32" s="104">
        <v>15</v>
      </c>
      <c r="H32" s="104">
        <v>8</v>
      </c>
      <c r="I32" s="104">
        <v>7</v>
      </c>
      <c r="J32" s="104">
        <v>4</v>
      </c>
      <c r="K32" s="67">
        <v>3</v>
      </c>
      <c r="L32" s="64">
        <v>1</v>
      </c>
      <c r="M32" s="64">
        <f t="shared" si="0"/>
        <v>2</v>
      </c>
    </row>
    <row r="33" spans="1:13" ht="15" customHeight="1">
      <c r="A33" s="125"/>
      <c r="B33" s="104"/>
      <c r="C33" s="104"/>
      <c r="D33" s="118"/>
      <c r="E33" s="106"/>
      <c r="F33" s="31" t="s">
        <v>228</v>
      </c>
      <c r="G33" s="104"/>
      <c r="H33" s="104"/>
      <c r="I33" s="104"/>
      <c r="J33" s="104"/>
      <c r="K33" s="67">
        <v>2</v>
      </c>
      <c r="L33" s="64"/>
      <c r="M33" s="64">
        <f t="shared" si="0"/>
        <v>2</v>
      </c>
    </row>
    <row r="34" spans="1:13" ht="15" customHeight="1">
      <c r="A34" s="125"/>
      <c r="B34" s="104"/>
      <c r="C34" s="104"/>
      <c r="D34" s="118" t="s">
        <v>284</v>
      </c>
      <c r="E34" s="106"/>
      <c r="F34" s="31" t="s">
        <v>229</v>
      </c>
      <c r="G34" s="104">
        <v>14</v>
      </c>
      <c r="H34" s="104">
        <v>5</v>
      </c>
      <c r="I34" s="104">
        <v>9</v>
      </c>
      <c r="J34" s="104">
        <v>4</v>
      </c>
      <c r="K34" s="67">
        <v>2</v>
      </c>
      <c r="L34" s="64"/>
      <c r="M34" s="64">
        <v>2</v>
      </c>
    </row>
    <row r="35" spans="1:13" ht="15" customHeight="1">
      <c r="A35" s="125"/>
      <c r="B35" s="104"/>
      <c r="C35" s="104"/>
      <c r="D35" s="118"/>
      <c r="E35" s="106"/>
      <c r="F35" s="31" t="s">
        <v>228</v>
      </c>
      <c r="G35" s="104"/>
      <c r="H35" s="104"/>
      <c r="I35" s="104"/>
      <c r="J35" s="104"/>
      <c r="K35" s="67">
        <v>2</v>
      </c>
      <c r="L35" s="64"/>
      <c r="M35" s="64">
        <f t="shared" si="0"/>
        <v>2</v>
      </c>
    </row>
    <row r="36" spans="1:13" ht="15" customHeight="1">
      <c r="A36" s="125"/>
      <c r="B36" s="104"/>
      <c r="C36" s="104"/>
      <c r="D36" s="118" t="s">
        <v>285</v>
      </c>
      <c r="E36" s="106"/>
      <c r="F36" s="31" t="s">
        <v>229</v>
      </c>
      <c r="G36" s="104">
        <v>15</v>
      </c>
      <c r="H36" s="104">
        <v>7</v>
      </c>
      <c r="I36" s="104">
        <v>8</v>
      </c>
      <c r="J36" s="104">
        <v>2</v>
      </c>
      <c r="K36" s="67">
        <v>2</v>
      </c>
      <c r="L36" s="64"/>
      <c r="M36" s="64">
        <v>2</v>
      </c>
    </row>
    <row r="37" spans="1:13" ht="15" customHeight="1">
      <c r="A37" s="125"/>
      <c r="B37" s="104"/>
      <c r="C37" s="104"/>
      <c r="D37" s="118"/>
      <c r="E37" s="106"/>
      <c r="F37" s="31" t="s">
        <v>228</v>
      </c>
      <c r="G37" s="104"/>
      <c r="H37" s="104"/>
      <c r="I37" s="104"/>
      <c r="J37" s="104"/>
      <c r="K37" s="67">
        <v>1</v>
      </c>
      <c r="L37" s="64"/>
      <c r="M37" s="64">
        <f t="shared" si="0"/>
        <v>1</v>
      </c>
    </row>
    <row r="38" spans="1:13" ht="15" customHeight="1">
      <c r="A38" s="125"/>
      <c r="B38" s="104"/>
      <c r="C38" s="104"/>
      <c r="D38" s="20" t="s">
        <v>286</v>
      </c>
      <c r="E38" s="106"/>
      <c r="F38" s="31" t="s">
        <v>229</v>
      </c>
      <c r="G38" s="3">
        <v>13</v>
      </c>
      <c r="H38" s="3">
        <v>9</v>
      </c>
      <c r="I38" s="3">
        <v>4</v>
      </c>
      <c r="J38" s="3">
        <v>2</v>
      </c>
      <c r="K38" s="67">
        <v>1</v>
      </c>
      <c r="L38" s="64"/>
      <c r="M38" s="64">
        <f t="shared" si="0"/>
        <v>1</v>
      </c>
    </row>
    <row r="39" spans="1:13" ht="15" customHeight="1">
      <c r="A39" s="125"/>
      <c r="B39" s="104"/>
      <c r="C39" s="104"/>
      <c r="D39" s="118" t="s">
        <v>287</v>
      </c>
      <c r="E39" s="106"/>
      <c r="F39" s="31" t="s">
        <v>229</v>
      </c>
      <c r="G39" s="104">
        <v>14</v>
      </c>
      <c r="H39" s="104">
        <v>8</v>
      </c>
      <c r="I39" s="104">
        <v>6</v>
      </c>
      <c r="J39" s="104">
        <v>3</v>
      </c>
      <c r="K39" s="67">
        <v>1</v>
      </c>
      <c r="L39" s="64"/>
      <c r="M39" s="64">
        <f t="shared" si="0"/>
        <v>1</v>
      </c>
    </row>
    <row r="40" spans="1:13" ht="15" customHeight="1">
      <c r="A40" s="125"/>
      <c r="B40" s="104"/>
      <c r="C40" s="104"/>
      <c r="D40" s="118"/>
      <c r="E40" s="106"/>
      <c r="F40" s="31" t="s">
        <v>228</v>
      </c>
      <c r="G40" s="104"/>
      <c r="H40" s="104"/>
      <c r="I40" s="104"/>
      <c r="J40" s="104"/>
      <c r="K40" s="67">
        <v>2</v>
      </c>
      <c r="L40" s="64"/>
      <c r="M40" s="64">
        <f t="shared" si="0"/>
        <v>2</v>
      </c>
    </row>
    <row r="41" spans="1:13" ht="15" customHeight="1">
      <c r="A41" s="125"/>
      <c r="B41" s="104"/>
      <c r="C41" s="104"/>
      <c r="D41" s="118" t="s">
        <v>288</v>
      </c>
      <c r="E41" s="106"/>
      <c r="F41" s="31" t="s">
        <v>229</v>
      </c>
      <c r="G41" s="104">
        <v>16</v>
      </c>
      <c r="H41" s="104">
        <v>9</v>
      </c>
      <c r="I41" s="104">
        <v>7</v>
      </c>
      <c r="J41" s="104">
        <v>5</v>
      </c>
      <c r="K41" s="67">
        <v>3</v>
      </c>
      <c r="L41" s="64"/>
      <c r="M41" s="64">
        <f t="shared" si="0"/>
        <v>3</v>
      </c>
    </row>
    <row r="42" spans="1:13" ht="15" customHeight="1">
      <c r="A42" s="125"/>
      <c r="B42" s="104"/>
      <c r="C42" s="104"/>
      <c r="D42" s="118"/>
      <c r="E42" s="106"/>
      <c r="F42" s="31" t="s">
        <v>228</v>
      </c>
      <c r="G42" s="104"/>
      <c r="H42" s="104"/>
      <c r="I42" s="104"/>
      <c r="J42" s="104"/>
      <c r="K42" s="67">
        <v>3</v>
      </c>
      <c r="L42" s="64"/>
      <c r="M42" s="64">
        <v>3</v>
      </c>
    </row>
    <row r="43" spans="1:13" ht="15" customHeight="1">
      <c r="A43" s="125"/>
      <c r="B43" s="104"/>
      <c r="C43" s="104"/>
      <c r="D43" s="118" t="s">
        <v>289</v>
      </c>
      <c r="E43" s="106"/>
      <c r="F43" s="31" t="s">
        <v>229</v>
      </c>
      <c r="G43" s="104">
        <v>15</v>
      </c>
      <c r="H43" s="104">
        <v>5</v>
      </c>
      <c r="I43" s="104">
        <v>10</v>
      </c>
      <c r="J43" s="104">
        <v>5</v>
      </c>
      <c r="K43" s="67">
        <v>2</v>
      </c>
      <c r="L43" s="64"/>
      <c r="M43" s="64">
        <f t="shared" si="0"/>
        <v>2</v>
      </c>
    </row>
    <row r="44" spans="1:13" ht="15" customHeight="1">
      <c r="A44" s="125"/>
      <c r="B44" s="104"/>
      <c r="C44" s="104"/>
      <c r="D44" s="118"/>
      <c r="E44" s="106"/>
      <c r="F44" s="31" t="s">
        <v>228</v>
      </c>
      <c r="G44" s="104"/>
      <c r="H44" s="104"/>
      <c r="I44" s="104"/>
      <c r="J44" s="104"/>
      <c r="K44" s="67">
        <v>2</v>
      </c>
      <c r="L44" s="64"/>
      <c r="M44" s="64">
        <v>2</v>
      </c>
    </row>
    <row r="45" spans="1:13" ht="15" customHeight="1">
      <c r="A45" s="125"/>
      <c r="B45" s="104"/>
      <c r="C45" s="104"/>
      <c r="D45" s="118" t="s">
        <v>290</v>
      </c>
      <c r="E45" s="106"/>
      <c r="F45" s="31" t="s">
        <v>229</v>
      </c>
      <c r="G45" s="104">
        <v>15</v>
      </c>
      <c r="H45" s="104">
        <v>6</v>
      </c>
      <c r="I45" s="104">
        <v>9</v>
      </c>
      <c r="J45" s="104">
        <v>4</v>
      </c>
      <c r="K45" s="67">
        <v>3</v>
      </c>
      <c r="L45" s="64"/>
      <c r="M45" s="64">
        <v>3</v>
      </c>
    </row>
    <row r="46" spans="1:13" ht="15" customHeight="1">
      <c r="A46" s="125"/>
      <c r="B46" s="104"/>
      <c r="C46" s="104"/>
      <c r="D46" s="118"/>
      <c r="E46" s="106"/>
      <c r="F46" s="31" t="s">
        <v>228</v>
      </c>
      <c r="G46" s="104"/>
      <c r="H46" s="104"/>
      <c r="I46" s="104"/>
      <c r="J46" s="104"/>
      <c r="K46" s="67">
        <v>2</v>
      </c>
      <c r="L46" s="64"/>
      <c r="M46" s="64">
        <f t="shared" si="0"/>
        <v>2</v>
      </c>
    </row>
    <row r="47" spans="1:13" ht="15" customHeight="1">
      <c r="A47" s="125"/>
      <c r="B47" s="104"/>
      <c r="C47" s="104"/>
      <c r="D47" s="118" t="s">
        <v>291</v>
      </c>
      <c r="E47" s="106"/>
      <c r="F47" s="31" t="s">
        <v>229</v>
      </c>
      <c r="G47" s="104">
        <v>16</v>
      </c>
      <c r="H47" s="104">
        <v>8</v>
      </c>
      <c r="I47" s="104">
        <v>8</v>
      </c>
      <c r="J47" s="104">
        <v>5</v>
      </c>
      <c r="K47" s="67">
        <v>2</v>
      </c>
      <c r="L47" s="64"/>
      <c r="M47" s="64">
        <v>2</v>
      </c>
    </row>
    <row r="48" spans="1:13" ht="15" customHeight="1">
      <c r="A48" s="125"/>
      <c r="B48" s="104"/>
      <c r="C48" s="104"/>
      <c r="D48" s="118"/>
      <c r="E48" s="106"/>
      <c r="F48" s="31" t="s">
        <v>228</v>
      </c>
      <c r="G48" s="104"/>
      <c r="H48" s="104"/>
      <c r="I48" s="104"/>
      <c r="J48" s="104"/>
      <c r="K48" s="67">
        <v>2</v>
      </c>
      <c r="L48" s="64"/>
      <c r="M48" s="64">
        <f t="shared" si="0"/>
        <v>2</v>
      </c>
    </row>
    <row r="49" spans="1:13" ht="18.75" customHeight="1">
      <c r="A49" s="113" t="s">
        <v>442</v>
      </c>
      <c r="B49" s="99">
        <v>51</v>
      </c>
      <c r="C49" s="99">
        <v>7</v>
      </c>
      <c r="D49" s="19" t="s">
        <v>3</v>
      </c>
      <c r="E49" s="106"/>
      <c r="F49" s="107" t="s">
        <v>388</v>
      </c>
      <c r="G49" s="3">
        <v>9</v>
      </c>
      <c r="H49" s="3">
        <v>5</v>
      </c>
      <c r="I49" s="3">
        <v>4</v>
      </c>
      <c r="J49" s="3">
        <v>4</v>
      </c>
      <c r="K49" s="67">
        <v>2</v>
      </c>
      <c r="L49" s="64"/>
      <c r="M49" s="64">
        <v>2</v>
      </c>
    </row>
    <row r="50" spans="1:13" ht="18.75" customHeight="1">
      <c r="A50" s="113"/>
      <c r="B50" s="99"/>
      <c r="C50" s="99"/>
      <c r="D50" s="19" t="s">
        <v>4</v>
      </c>
      <c r="E50" s="106"/>
      <c r="F50" s="107"/>
      <c r="G50" s="3">
        <v>9</v>
      </c>
      <c r="H50" s="3">
        <v>5</v>
      </c>
      <c r="I50" s="3">
        <v>4</v>
      </c>
      <c r="J50" s="3">
        <v>4</v>
      </c>
      <c r="K50" s="67">
        <v>2</v>
      </c>
      <c r="L50" s="64"/>
      <c r="M50" s="64">
        <v>2</v>
      </c>
    </row>
    <row r="51" spans="1:13" ht="18.75" customHeight="1">
      <c r="A51" s="113"/>
      <c r="B51" s="99"/>
      <c r="C51" s="99"/>
      <c r="D51" s="19" t="s">
        <v>5</v>
      </c>
      <c r="E51" s="106"/>
      <c r="F51" s="107"/>
      <c r="G51" s="3">
        <v>9</v>
      </c>
      <c r="H51" s="3">
        <v>5</v>
      </c>
      <c r="I51" s="3">
        <v>4</v>
      </c>
      <c r="J51" s="3">
        <v>4</v>
      </c>
      <c r="K51" s="67">
        <v>2</v>
      </c>
      <c r="L51" s="64"/>
      <c r="M51" s="64">
        <v>2</v>
      </c>
    </row>
    <row r="52" spans="1:13" ht="18.75" customHeight="1">
      <c r="A52" s="113"/>
      <c r="B52" s="99"/>
      <c r="C52" s="99"/>
      <c r="D52" s="19" t="s">
        <v>6</v>
      </c>
      <c r="E52" s="106"/>
      <c r="F52" s="107"/>
      <c r="G52" s="3">
        <v>9</v>
      </c>
      <c r="H52" s="3">
        <v>8</v>
      </c>
      <c r="I52" s="3">
        <v>1</v>
      </c>
      <c r="J52" s="3"/>
      <c r="K52" s="67">
        <v>1</v>
      </c>
      <c r="L52" s="64"/>
      <c r="M52" s="64">
        <v>1</v>
      </c>
    </row>
    <row r="53" spans="1:13" ht="18.75" customHeight="1">
      <c r="A53" s="113"/>
      <c r="B53" s="99"/>
      <c r="C53" s="99"/>
      <c r="D53" s="19" t="s">
        <v>93</v>
      </c>
      <c r="E53" s="106"/>
      <c r="F53" s="107"/>
      <c r="G53" s="3">
        <v>13</v>
      </c>
      <c r="H53" s="3">
        <v>7</v>
      </c>
      <c r="I53" s="3">
        <v>6</v>
      </c>
      <c r="J53" s="3">
        <v>6</v>
      </c>
      <c r="K53" s="67">
        <v>3</v>
      </c>
      <c r="L53" s="64">
        <v>1</v>
      </c>
      <c r="M53" s="64">
        <v>2</v>
      </c>
    </row>
    <row r="54" spans="1:13" ht="18.75" customHeight="1">
      <c r="A54" s="113"/>
      <c r="B54" s="99"/>
      <c r="C54" s="99"/>
      <c r="D54" s="19" t="s">
        <v>94</v>
      </c>
      <c r="E54" s="106"/>
      <c r="F54" s="107"/>
      <c r="G54" s="3">
        <v>13</v>
      </c>
      <c r="H54" s="3">
        <v>9</v>
      </c>
      <c r="I54" s="3">
        <v>4</v>
      </c>
      <c r="J54" s="3">
        <v>4</v>
      </c>
      <c r="K54" s="67">
        <v>2</v>
      </c>
      <c r="L54" s="64">
        <v>1</v>
      </c>
      <c r="M54" s="64">
        <v>1</v>
      </c>
    </row>
    <row r="55" spans="1:13" ht="18.75" customHeight="1">
      <c r="A55" s="113"/>
      <c r="B55" s="99"/>
      <c r="C55" s="99"/>
      <c r="D55" s="19" t="s">
        <v>95</v>
      </c>
      <c r="E55" s="106"/>
      <c r="F55" s="107"/>
      <c r="G55" s="3">
        <v>13</v>
      </c>
      <c r="H55" s="3">
        <v>11</v>
      </c>
      <c r="I55" s="3">
        <v>2</v>
      </c>
      <c r="J55" s="3">
        <v>2</v>
      </c>
      <c r="K55" s="67">
        <v>2</v>
      </c>
      <c r="L55" s="64">
        <v>1</v>
      </c>
      <c r="M55" s="64">
        <v>1</v>
      </c>
    </row>
    <row r="56" spans="1:13" ht="18.75" customHeight="1">
      <c r="A56" s="113"/>
      <c r="B56" s="99"/>
      <c r="C56" s="99"/>
      <c r="D56" s="19" t="s">
        <v>96</v>
      </c>
      <c r="E56" s="106"/>
      <c r="F56" s="107"/>
      <c r="G56" s="3">
        <v>13</v>
      </c>
      <c r="H56" s="3">
        <v>10</v>
      </c>
      <c r="I56" s="3">
        <v>3</v>
      </c>
      <c r="J56" s="3">
        <v>3</v>
      </c>
      <c r="K56" s="67">
        <v>2</v>
      </c>
      <c r="L56" s="64">
        <v>1</v>
      </c>
      <c r="M56" s="64">
        <v>1</v>
      </c>
    </row>
    <row r="57" spans="1:13" ht="18.75" customHeight="1">
      <c r="A57" s="113"/>
      <c r="B57" s="99"/>
      <c r="C57" s="99"/>
      <c r="D57" s="19" t="s">
        <v>97</v>
      </c>
      <c r="E57" s="106"/>
      <c r="F57" s="107"/>
      <c r="G57" s="3">
        <v>14</v>
      </c>
      <c r="H57" s="3">
        <v>7</v>
      </c>
      <c r="I57" s="3">
        <v>7</v>
      </c>
      <c r="J57" s="3">
        <v>7</v>
      </c>
      <c r="K57" s="67">
        <v>5</v>
      </c>
      <c r="L57" s="64">
        <v>1</v>
      </c>
      <c r="M57" s="64">
        <v>4</v>
      </c>
    </row>
    <row r="58" spans="1:13" ht="18.75" customHeight="1">
      <c r="A58" s="113"/>
      <c r="B58" s="99"/>
      <c r="C58" s="99"/>
      <c r="D58" s="19" t="s">
        <v>98</v>
      </c>
      <c r="E58" s="106"/>
      <c r="F58" s="107"/>
      <c r="G58" s="3">
        <v>13</v>
      </c>
      <c r="H58" s="3">
        <v>7</v>
      </c>
      <c r="I58" s="3">
        <v>6</v>
      </c>
      <c r="J58" s="3">
        <v>6</v>
      </c>
      <c r="K58" s="67">
        <v>4</v>
      </c>
      <c r="L58" s="64">
        <v>1</v>
      </c>
      <c r="M58" s="64">
        <v>3</v>
      </c>
    </row>
    <row r="59" spans="1:13" ht="18.75" customHeight="1">
      <c r="A59" s="113"/>
      <c r="B59" s="99"/>
      <c r="C59" s="99"/>
      <c r="D59" s="19" t="s">
        <v>99</v>
      </c>
      <c r="E59" s="106"/>
      <c r="F59" s="107"/>
      <c r="G59" s="3">
        <v>14</v>
      </c>
      <c r="H59" s="3">
        <v>6</v>
      </c>
      <c r="I59" s="3">
        <v>8</v>
      </c>
      <c r="J59" s="3">
        <v>8</v>
      </c>
      <c r="K59" s="67">
        <v>3</v>
      </c>
      <c r="L59" s="64">
        <v>1</v>
      </c>
      <c r="M59" s="64">
        <v>2</v>
      </c>
    </row>
    <row r="60" spans="1:13" ht="18.75" customHeight="1">
      <c r="A60" s="113"/>
      <c r="B60" s="99"/>
      <c r="C60" s="99"/>
      <c r="D60" s="19" t="s">
        <v>7</v>
      </c>
      <c r="E60" s="106"/>
      <c r="F60" s="107"/>
      <c r="G60" s="3">
        <v>14</v>
      </c>
      <c r="H60" s="3">
        <v>11</v>
      </c>
      <c r="I60" s="3">
        <v>3</v>
      </c>
      <c r="J60" s="3">
        <v>3</v>
      </c>
      <c r="K60" s="67">
        <v>2</v>
      </c>
      <c r="L60" s="64"/>
      <c r="M60" s="64">
        <v>2</v>
      </c>
    </row>
    <row r="61" spans="1:13" ht="18.75" customHeight="1">
      <c r="A61" s="113"/>
      <c r="B61" s="99"/>
      <c r="C61" s="99"/>
      <c r="D61" s="19" t="s">
        <v>8</v>
      </c>
      <c r="E61" s="106"/>
      <c r="F61" s="107"/>
      <c r="G61" s="3">
        <v>22</v>
      </c>
      <c r="H61" s="3">
        <v>16</v>
      </c>
      <c r="I61" s="3">
        <v>6</v>
      </c>
      <c r="J61" s="3">
        <v>6</v>
      </c>
      <c r="K61" s="67">
        <v>3</v>
      </c>
      <c r="L61" s="64"/>
      <c r="M61" s="64">
        <v>3</v>
      </c>
    </row>
    <row r="62" spans="1:13" ht="18.75" customHeight="1">
      <c r="A62" s="113"/>
      <c r="B62" s="99"/>
      <c r="C62" s="99"/>
      <c r="D62" s="19" t="s">
        <v>100</v>
      </c>
      <c r="E62" s="106"/>
      <c r="F62" s="107"/>
      <c r="G62" s="3">
        <v>14</v>
      </c>
      <c r="H62" s="3">
        <v>13</v>
      </c>
      <c r="I62" s="3">
        <v>1</v>
      </c>
      <c r="J62" s="3">
        <v>1</v>
      </c>
      <c r="K62" s="67">
        <v>1</v>
      </c>
      <c r="L62" s="64"/>
      <c r="M62" s="64">
        <v>1</v>
      </c>
    </row>
    <row r="63" spans="1:13" ht="18.75" customHeight="1">
      <c r="A63" s="113"/>
      <c r="B63" s="99"/>
      <c r="C63" s="99"/>
      <c r="D63" s="19" t="s">
        <v>9</v>
      </c>
      <c r="E63" s="106"/>
      <c r="F63" s="107"/>
      <c r="G63" s="3">
        <v>13</v>
      </c>
      <c r="H63" s="3">
        <v>9</v>
      </c>
      <c r="I63" s="3">
        <v>4</v>
      </c>
      <c r="J63" s="3">
        <v>4</v>
      </c>
      <c r="K63" s="67">
        <v>2</v>
      </c>
      <c r="L63" s="64"/>
      <c r="M63" s="64">
        <v>2</v>
      </c>
    </row>
    <row r="64" spans="1:13" ht="18.75" customHeight="1">
      <c r="A64" s="113"/>
      <c r="B64" s="99"/>
      <c r="C64" s="99"/>
      <c r="D64" s="20" t="s">
        <v>255</v>
      </c>
      <c r="E64" s="106"/>
      <c r="F64" s="107"/>
      <c r="G64" s="8">
        <v>14</v>
      </c>
      <c r="H64" s="8">
        <v>8</v>
      </c>
      <c r="I64" s="8">
        <v>6</v>
      </c>
      <c r="J64" s="8">
        <v>6</v>
      </c>
      <c r="K64" s="70">
        <v>2</v>
      </c>
      <c r="L64" s="64"/>
      <c r="M64" s="64">
        <v>2</v>
      </c>
    </row>
    <row r="65" spans="1:13" ht="18.75" customHeight="1">
      <c r="A65" s="113"/>
      <c r="B65" s="99"/>
      <c r="C65" s="99"/>
      <c r="D65" s="20" t="s">
        <v>256</v>
      </c>
      <c r="E65" s="106"/>
      <c r="F65" s="107"/>
      <c r="G65" s="8">
        <v>13</v>
      </c>
      <c r="H65" s="8">
        <v>6</v>
      </c>
      <c r="I65" s="8">
        <v>7</v>
      </c>
      <c r="J65" s="8">
        <v>7</v>
      </c>
      <c r="K65" s="70">
        <v>3</v>
      </c>
      <c r="L65" s="64"/>
      <c r="M65" s="64">
        <v>3</v>
      </c>
    </row>
    <row r="66" spans="1:13" ht="18.75" customHeight="1">
      <c r="A66" s="113"/>
      <c r="B66" s="99"/>
      <c r="C66" s="99"/>
      <c r="D66" s="20" t="s">
        <v>257</v>
      </c>
      <c r="E66" s="106"/>
      <c r="F66" s="107"/>
      <c r="G66" s="8">
        <v>14</v>
      </c>
      <c r="H66" s="8">
        <v>12</v>
      </c>
      <c r="I66" s="8">
        <v>2</v>
      </c>
      <c r="J66" s="8">
        <v>2</v>
      </c>
      <c r="K66" s="70">
        <v>2</v>
      </c>
      <c r="L66" s="64"/>
      <c r="M66" s="64">
        <v>2</v>
      </c>
    </row>
    <row r="67" spans="1:13" ht="18.75" customHeight="1">
      <c r="A67" s="113"/>
      <c r="B67" s="99"/>
      <c r="C67" s="99"/>
      <c r="D67" s="20" t="s">
        <v>258</v>
      </c>
      <c r="E67" s="106"/>
      <c r="F67" s="107"/>
      <c r="G67" s="8">
        <v>14</v>
      </c>
      <c r="H67" s="8">
        <v>10</v>
      </c>
      <c r="I67" s="8">
        <v>4</v>
      </c>
      <c r="J67" s="8">
        <v>4</v>
      </c>
      <c r="K67" s="70">
        <v>2</v>
      </c>
      <c r="L67" s="64"/>
      <c r="M67" s="64">
        <v>2</v>
      </c>
    </row>
    <row r="68" spans="1:13" ht="18.75" customHeight="1">
      <c r="A68" s="113"/>
      <c r="B68" s="99"/>
      <c r="C68" s="99"/>
      <c r="D68" s="20" t="s">
        <v>259</v>
      </c>
      <c r="E68" s="106"/>
      <c r="F68" s="107"/>
      <c r="G68" s="8">
        <v>13</v>
      </c>
      <c r="H68" s="8">
        <v>11</v>
      </c>
      <c r="I68" s="8">
        <v>2</v>
      </c>
      <c r="J68" s="8">
        <v>2</v>
      </c>
      <c r="K68" s="70">
        <v>2</v>
      </c>
      <c r="L68" s="64"/>
      <c r="M68" s="64">
        <v>2</v>
      </c>
    </row>
    <row r="69" spans="1:13" ht="22.5" customHeight="1">
      <c r="A69" s="113"/>
      <c r="B69" s="99"/>
      <c r="C69" s="99"/>
      <c r="D69" s="20" t="s">
        <v>260</v>
      </c>
      <c r="E69" s="106"/>
      <c r="F69" s="107"/>
      <c r="G69" s="8">
        <v>13</v>
      </c>
      <c r="H69" s="8">
        <v>9</v>
      </c>
      <c r="I69" s="8">
        <v>4</v>
      </c>
      <c r="J69" s="8">
        <v>4</v>
      </c>
      <c r="K69" s="70">
        <v>2</v>
      </c>
      <c r="L69" s="64"/>
      <c r="M69" s="64">
        <v>2</v>
      </c>
    </row>
    <row r="70" spans="1:13" ht="24" customHeight="1">
      <c r="A70" s="113"/>
      <c r="B70" s="99"/>
      <c r="C70" s="99"/>
      <c r="D70" s="20" t="s">
        <v>261</v>
      </c>
      <c r="E70" s="106"/>
      <c r="F70" s="107"/>
      <c r="G70" s="8">
        <v>13</v>
      </c>
      <c r="H70" s="8">
        <v>8</v>
      </c>
      <c r="I70" s="8">
        <v>5</v>
      </c>
      <c r="J70" s="8">
        <v>5</v>
      </c>
      <c r="K70" s="70">
        <v>2</v>
      </c>
      <c r="L70" s="64"/>
      <c r="M70" s="64">
        <v>2</v>
      </c>
    </row>
    <row r="71" spans="1:13" ht="15" customHeight="1">
      <c r="A71" s="113" t="s">
        <v>302</v>
      </c>
      <c r="B71" s="99">
        <v>52</v>
      </c>
      <c r="C71" s="99">
        <v>6</v>
      </c>
      <c r="D71" s="21" t="s">
        <v>390</v>
      </c>
      <c r="E71" s="106"/>
      <c r="F71" s="32" t="s">
        <v>232</v>
      </c>
      <c r="G71" s="3">
        <v>16</v>
      </c>
      <c r="H71" s="3">
        <v>14</v>
      </c>
      <c r="I71" s="3">
        <v>2</v>
      </c>
      <c r="J71" s="3">
        <v>2</v>
      </c>
      <c r="K71" s="67">
        <v>1</v>
      </c>
      <c r="L71" s="64"/>
      <c r="M71" s="64">
        <f aca="true" t="shared" si="1" ref="M71:M133">K71-L71</f>
        <v>1</v>
      </c>
    </row>
    <row r="72" spans="1:13" ht="15" customHeight="1">
      <c r="A72" s="113"/>
      <c r="B72" s="99"/>
      <c r="C72" s="99"/>
      <c r="D72" s="116" t="s">
        <v>276</v>
      </c>
      <c r="E72" s="106"/>
      <c r="F72" s="32" t="s">
        <v>233</v>
      </c>
      <c r="G72" s="104">
        <v>15</v>
      </c>
      <c r="H72" s="104">
        <v>10</v>
      </c>
      <c r="I72" s="104">
        <v>5</v>
      </c>
      <c r="J72" s="104">
        <v>5</v>
      </c>
      <c r="K72" s="67">
        <v>1</v>
      </c>
      <c r="L72" s="64"/>
      <c r="M72" s="64">
        <f t="shared" si="1"/>
        <v>1</v>
      </c>
    </row>
    <row r="73" spans="1:13" ht="15" customHeight="1">
      <c r="A73" s="113"/>
      <c r="B73" s="99"/>
      <c r="C73" s="99"/>
      <c r="D73" s="116"/>
      <c r="E73" s="106"/>
      <c r="F73" s="32" t="s">
        <v>232</v>
      </c>
      <c r="G73" s="104"/>
      <c r="H73" s="104"/>
      <c r="I73" s="104"/>
      <c r="J73" s="104"/>
      <c r="K73" s="67">
        <v>2</v>
      </c>
      <c r="L73" s="64"/>
      <c r="M73" s="64">
        <v>2</v>
      </c>
    </row>
    <row r="74" spans="1:13" ht="15" customHeight="1">
      <c r="A74" s="113"/>
      <c r="B74" s="99"/>
      <c r="C74" s="99"/>
      <c r="D74" s="116"/>
      <c r="E74" s="106"/>
      <c r="F74" s="32" t="s">
        <v>272</v>
      </c>
      <c r="G74" s="104"/>
      <c r="H74" s="104"/>
      <c r="I74" s="104"/>
      <c r="J74" s="104"/>
      <c r="K74" s="67">
        <v>1</v>
      </c>
      <c r="L74" s="64"/>
      <c r="M74" s="64">
        <f t="shared" si="1"/>
        <v>1</v>
      </c>
    </row>
    <row r="75" spans="1:13" ht="15" customHeight="1">
      <c r="A75" s="113"/>
      <c r="B75" s="99"/>
      <c r="C75" s="99"/>
      <c r="D75" s="26" t="s">
        <v>273</v>
      </c>
      <c r="E75" s="106"/>
      <c r="F75" s="32" t="s">
        <v>232</v>
      </c>
      <c r="G75" s="3">
        <v>13</v>
      </c>
      <c r="H75" s="3">
        <v>8</v>
      </c>
      <c r="I75" s="3">
        <v>5</v>
      </c>
      <c r="J75" s="3">
        <v>5</v>
      </c>
      <c r="K75" s="67">
        <v>3</v>
      </c>
      <c r="L75" s="64">
        <v>1</v>
      </c>
      <c r="M75" s="64">
        <v>2</v>
      </c>
    </row>
    <row r="76" spans="1:13" ht="15" customHeight="1">
      <c r="A76" s="113"/>
      <c r="B76" s="99"/>
      <c r="C76" s="99"/>
      <c r="D76" s="26" t="s">
        <v>274</v>
      </c>
      <c r="E76" s="106"/>
      <c r="F76" s="32" t="s">
        <v>272</v>
      </c>
      <c r="G76" s="3">
        <v>13</v>
      </c>
      <c r="H76" s="3">
        <v>8</v>
      </c>
      <c r="I76" s="3">
        <v>5</v>
      </c>
      <c r="J76" s="3">
        <v>5</v>
      </c>
      <c r="K76" s="67">
        <v>3</v>
      </c>
      <c r="L76" s="64">
        <v>1</v>
      </c>
      <c r="M76" s="64">
        <v>2</v>
      </c>
    </row>
    <row r="77" spans="1:13" ht="15" customHeight="1">
      <c r="A77" s="113"/>
      <c r="B77" s="99"/>
      <c r="C77" s="99"/>
      <c r="D77" s="26" t="s">
        <v>275</v>
      </c>
      <c r="E77" s="106"/>
      <c r="F77" s="32" t="s">
        <v>233</v>
      </c>
      <c r="G77" s="3">
        <v>14</v>
      </c>
      <c r="H77" s="3">
        <v>11</v>
      </c>
      <c r="I77" s="3">
        <v>3</v>
      </c>
      <c r="J77" s="3">
        <v>3</v>
      </c>
      <c r="K77" s="67">
        <v>2</v>
      </c>
      <c r="L77" s="64">
        <v>1</v>
      </c>
      <c r="M77" s="64">
        <f t="shared" si="1"/>
        <v>1</v>
      </c>
    </row>
    <row r="78" spans="1:13" ht="15" customHeight="1">
      <c r="A78" s="113"/>
      <c r="B78" s="99"/>
      <c r="C78" s="99"/>
      <c r="D78" s="117" t="s">
        <v>10</v>
      </c>
      <c r="E78" s="106"/>
      <c r="F78" s="32" t="s">
        <v>233</v>
      </c>
      <c r="G78" s="104">
        <v>14</v>
      </c>
      <c r="H78" s="104">
        <v>7</v>
      </c>
      <c r="I78" s="104">
        <v>7</v>
      </c>
      <c r="J78" s="104">
        <v>7</v>
      </c>
      <c r="K78" s="67">
        <v>1</v>
      </c>
      <c r="L78" s="64"/>
      <c r="M78" s="64">
        <f t="shared" si="1"/>
        <v>1</v>
      </c>
    </row>
    <row r="79" spans="1:13" ht="15" customHeight="1">
      <c r="A79" s="113"/>
      <c r="B79" s="99"/>
      <c r="C79" s="99"/>
      <c r="D79" s="117"/>
      <c r="E79" s="106"/>
      <c r="F79" s="32" t="s">
        <v>232</v>
      </c>
      <c r="G79" s="104"/>
      <c r="H79" s="104"/>
      <c r="I79" s="104"/>
      <c r="J79" s="104"/>
      <c r="K79" s="67">
        <v>2</v>
      </c>
      <c r="L79" s="64"/>
      <c r="M79" s="64">
        <f t="shared" si="1"/>
        <v>2</v>
      </c>
    </row>
    <row r="80" spans="1:13" ht="15" customHeight="1">
      <c r="A80" s="113"/>
      <c r="B80" s="99"/>
      <c r="C80" s="99"/>
      <c r="D80" s="117" t="s">
        <v>11</v>
      </c>
      <c r="E80" s="106"/>
      <c r="F80" s="32" t="s">
        <v>233</v>
      </c>
      <c r="G80" s="104">
        <v>13</v>
      </c>
      <c r="H80" s="104">
        <v>7</v>
      </c>
      <c r="I80" s="104">
        <v>6</v>
      </c>
      <c r="J80" s="104">
        <v>6</v>
      </c>
      <c r="K80" s="67">
        <v>1</v>
      </c>
      <c r="L80" s="64"/>
      <c r="M80" s="64">
        <f t="shared" si="1"/>
        <v>1</v>
      </c>
    </row>
    <row r="81" spans="1:13" ht="15" customHeight="1">
      <c r="A81" s="113"/>
      <c r="B81" s="99"/>
      <c r="C81" s="99"/>
      <c r="D81" s="117"/>
      <c r="E81" s="106"/>
      <c r="F81" s="32" t="s">
        <v>232</v>
      </c>
      <c r="G81" s="104"/>
      <c r="H81" s="104"/>
      <c r="I81" s="104"/>
      <c r="J81" s="104"/>
      <c r="K81" s="67">
        <v>2</v>
      </c>
      <c r="L81" s="64"/>
      <c r="M81" s="64">
        <f t="shared" si="1"/>
        <v>2</v>
      </c>
    </row>
    <row r="82" spans="1:13" ht="15" customHeight="1">
      <c r="A82" s="113"/>
      <c r="B82" s="99"/>
      <c r="C82" s="99"/>
      <c r="D82" s="21" t="s">
        <v>12</v>
      </c>
      <c r="E82" s="106"/>
      <c r="F82" s="32" t="s">
        <v>241</v>
      </c>
      <c r="G82" s="3">
        <v>15</v>
      </c>
      <c r="H82" s="3">
        <v>12</v>
      </c>
      <c r="I82" s="3">
        <v>3</v>
      </c>
      <c r="J82" s="3">
        <v>3</v>
      </c>
      <c r="K82" s="67">
        <v>1</v>
      </c>
      <c r="L82" s="64"/>
      <c r="M82" s="64">
        <f t="shared" si="1"/>
        <v>1</v>
      </c>
    </row>
    <row r="83" spans="1:13" ht="15" customHeight="1">
      <c r="A83" s="113"/>
      <c r="B83" s="99"/>
      <c r="C83" s="99"/>
      <c r="D83" s="21" t="s">
        <v>13</v>
      </c>
      <c r="E83" s="106"/>
      <c r="F83" s="32" t="s">
        <v>232</v>
      </c>
      <c r="G83" s="3">
        <v>13</v>
      </c>
      <c r="H83" s="3">
        <v>8</v>
      </c>
      <c r="I83" s="3">
        <v>5</v>
      </c>
      <c r="J83" s="3">
        <v>5</v>
      </c>
      <c r="K83" s="67">
        <v>4</v>
      </c>
      <c r="L83" s="64"/>
      <c r="M83" s="64">
        <v>4</v>
      </c>
    </row>
    <row r="84" spans="1:13" ht="15" customHeight="1">
      <c r="A84" s="113"/>
      <c r="B84" s="99"/>
      <c r="C84" s="99"/>
      <c r="D84" s="21" t="s">
        <v>14</v>
      </c>
      <c r="E84" s="106"/>
      <c r="F84" s="32" t="s">
        <v>233</v>
      </c>
      <c r="G84" s="3">
        <v>14</v>
      </c>
      <c r="H84" s="3">
        <v>10</v>
      </c>
      <c r="I84" s="3">
        <v>4</v>
      </c>
      <c r="J84" s="3">
        <v>4</v>
      </c>
      <c r="K84" s="67">
        <v>2</v>
      </c>
      <c r="L84" s="64"/>
      <c r="M84" s="64">
        <f t="shared" si="1"/>
        <v>2</v>
      </c>
    </row>
    <row r="85" spans="1:13" ht="15" customHeight="1">
      <c r="A85" s="113"/>
      <c r="B85" s="99"/>
      <c r="C85" s="99"/>
      <c r="D85" s="116" t="s">
        <v>15</v>
      </c>
      <c r="E85" s="106"/>
      <c r="F85" s="32" t="s">
        <v>232</v>
      </c>
      <c r="G85" s="104">
        <v>14</v>
      </c>
      <c r="H85" s="104">
        <v>8</v>
      </c>
      <c r="I85" s="104">
        <v>6</v>
      </c>
      <c r="J85" s="104">
        <v>6</v>
      </c>
      <c r="K85" s="67">
        <v>3</v>
      </c>
      <c r="L85" s="64"/>
      <c r="M85" s="64">
        <v>3</v>
      </c>
    </row>
    <row r="86" spans="1:13" ht="15" customHeight="1">
      <c r="A86" s="113"/>
      <c r="B86" s="99"/>
      <c r="C86" s="99"/>
      <c r="D86" s="116"/>
      <c r="E86" s="106"/>
      <c r="F86" s="32" t="s">
        <v>233</v>
      </c>
      <c r="G86" s="104"/>
      <c r="H86" s="104"/>
      <c r="I86" s="104"/>
      <c r="J86" s="104"/>
      <c r="K86" s="67">
        <v>1</v>
      </c>
      <c r="L86" s="64"/>
      <c r="M86" s="64">
        <f t="shared" si="1"/>
        <v>1</v>
      </c>
    </row>
    <row r="87" spans="1:13" ht="15" customHeight="1">
      <c r="A87" s="113"/>
      <c r="B87" s="99"/>
      <c r="C87" s="99"/>
      <c r="D87" s="21" t="s">
        <v>16</v>
      </c>
      <c r="E87" s="106"/>
      <c r="F87" s="32" t="s">
        <v>233</v>
      </c>
      <c r="G87" s="3">
        <v>13</v>
      </c>
      <c r="H87" s="3">
        <v>8</v>
      </c>
      <c r="I87" s="3">
        <v>5</v>
      </c>
      <c r="J87" s="3">
        <v>5</v>
      </c>
      <c r="K87" s="69">
        <v>2</v>
      </c>
      <c r="L87" s="64">
        <v>1</v>
      </c>
      <c r="M87" s="64">
        <f t="shared" si="1"/>
        <v>1</v>
      </c>
    </row>
    <row r="88" spans="1:13" ht="15" customHeight="1">
      <c r="A88" s="113"/>
      <c r="B88" s="99"/>
      <c r="C88" s="99"/>
      <c r="D88" s="116" t="s">
        <v>17</v>
      </c>
      <c r="E88" s="106"/>
      <c r="F88" s="32" t="s">
        <v>233</v>
      </c>
      <c r="G88" s="104">
        <v>13</v>
      </c>
      <c r="H88" s="104">
        <v>6</v>
      </c>
      <c r="I88" s="104">
        <v>7</v>
      </c>
      <c r="J88" s="104">
        <v>7</v>
      </c>
      <c r="K88" s="69">
        <v>1</v>
      </c>
      <c r="L88" s="64">
        <v>1</v>
      </c>
      <c r="M88" s="64">
        <f t="shared" si="1"/>
        <v>0</v>
      </c>
    </row>
    <row r="89" spans="1:13" ht="15" customHeight="1">
      <c r="A89" s="113"/>
      <c r="B89" s="99"/>
      <c r="C89" s="99"/>
      <c r="D89" s="116"/>
      <c r="E89" s="106"/>
      <c r="F89" s="32" t="s">
        <v>232</v>
      </c>
      <c r="G89" s="104"/>
      <c r="H89" s="104"/>
      <c r="I89" s="104"/>
      <c r="J89" s="104"/>
      <c r="K89" s="69">
        <v>1</v>
      </c>
      <c r="L89" s="64"/>
      <c r="M89" s="64">
        <f t="shared" si="1"/>
        <v>1</v>
      </c>
    </row>
    <row r="90" spans="1:13" ht="15" customHeight="1">
      <c r="A90" s="113"/>
      <c r="B90" s="99"/>
      <c r="C90" s="99"/>
      <c r="D90" s="116" t="s">
        <v>18</v>
      </c>
      <c r="E90" s="106"/>
      <c r="F90" s="32" t="s">
        <v>241</v>
      </c>
      <c r="G90" s="104">
        <v>13</v>
      </c>
      <c r="H90" s="104">
        <v>7</v>
      </c>
      <c r="I90" s="104">
        <v>6</v>
      </c>
      <c r="J90" s="104">
        <v>6</v>
      </c>
      <c r="K90" s="69">
        <v>1</v>
      </c>
      <c r="L90" s="64"/>
      <c r="M90" s="64">
        <f t="shared" si="1"/>
        <v>1</v>
      </c>
    </row>
    <row r="91" spans="1:13" ht="15" customHeight="1">
      <c r="A91" s="113"/>
      <c r="B91" s="99"/>
      <c r="C91" s="99"/>
      <c r="D91" s="116"/>
      <c r="E91" s="106"/>
      <c r="F91" s="12" t="s">
        <v>243</v>
      </c>
      <c r="G91" s="104"/>
      <c r="H91" s="104"/>
      <c r="I91" s="104"/>
      <c r="J91" s="104"/>
      <c r="K91" s="69">
        <v>3</v>
      </c>
      <c r="L91" s="64"/>
      <c r="M91" s="64">
        <v>3</v>
      </c>
    </row>
    <row r="92" spans="1:13" ht="15" customHeight="1">
      <c r="A92" s="113"/>
      <c r="B92" s="99"/>
      <c r="C92" s="99"/>
      <c r="D92" s="22" t="s">
        <v>19</v>
      </c>
      <c r="E92" s="106"/>
      <c r="F92" s="12" t="s">
        <v>243</v>
      </c>
      <c r="G92" s="3">
        <v>13</v>
      </c>
      <c r="H92" s="3">
        <v>10</v>
      </c>
      <c r="I92" s="3">
        <v>3</v>
      </c>
      <c r="J92" s="3">
        <v>3</v>
      </c>
      <c r="K92" s="69">
        <v>2</v>
      </c>
      <c r="L92" s="64"/>
      <c r="M92" s="64">
        <f t="shared" si="1"/>
        <v>2</v>
      </c>
    </row>
    <row r="93" spans="1:13" ht="15" customHeight="1">
      <c r="A93" s="113"/>
      <c r="B93" s="99"/>
      <c r="C93" s="99"/>
      <c r="D93" s="22" t="s">
        <v>20</v>
      </c>
      <c r="E93" s="106"/>
      <c r="F93" s="32" t="s">
        <v>233</v>
      </c>
      <c r="G93" s="3">
        <v>12</v>
      </c>
      <c r="H93" s="3">
        <v>9</v>
      </c>
      <c r="I93" s="3">
        <v>3</v>
      </c>
      <c r="J93" s="3">
        <v>3</v>
      </c>
      <c r="K93" s="69">
        <v>2</v>
      </c>
      <c r="L93" s="64"/>
      <c r="M93" s="64">
        <v>2</v>
      </c>
    </row>
    <row r="94" spans="1:13" ht="15" customHeight="1">
      <c r="A94" s="113"/>
      <c r="B94" s="99"/>
      <c r="C94" s="99"/>
      <c r="D94" s="115" t="s">
        <v>21</v>
      </c>
      <c r="E94" s="106"/>
      <c r="F94" s="32" t="s">
        <v>233</v>
      </c>
      <c r="G94" s="104">
        <v>13</v>
      </c>
      <c r="H94" s="104">
        <v>7</v>
      </c>
      <c r="I94" s="104">
        <v>6</v>
      </c>
      <c r="J94" s="104">
        <v>6</v>
      </c>
      <c r="K94" s="69">
        <v>1</v>
      </c>
      <c r="L94" s="64"/>
      <c r="M94" s="64">
        <f t="shared" si="1"/>
        <v>1</v>
      </c>
    </row>
    <row r="95" spans="1:13" ht="15" customHeight="1">
      <c r="A95" s="113"/>
      <c r="B95" s="99"/>
      <c r="C95" s="99"/>
      <c r="D95" s="115"/>
      <c r="E95" s="106"/>
      <c r="F95" s="32" t="s">
        <v>232</v>
      </c>
      <c r="G95" s="104"/>
      <c r="H95" s="104"/>
      <c r="I95" s="104"/>
      <c r="J95" s="104"/>
      <c r="K95" s="69">
        <v>2</v>
      </c>
      <c r="L95" s="64"/>
      <c r="M95" s="64">
        <f t="shared" si="1"/>
        <v>2</v>
      </c>
    </row>
    <row r="96" spans="1:13" ht="15" customHeight="1">
      <c r="A96" s="113"/>
      <c r="B96" s="99"/>
      <c r="C96" s="99"/>
      <c r="D96" s="115" t="s">
        <v>22</v>
      </c>
      <c r="E96" s="106"/>
      <c r="F96" s="32" t="s">
        <v>233</v>
      </c>
      <c r="G96" s="104">
        <v>13</v>
      </c>
      <c r="H96" s="104">
        <v>7</v>
      </c>
      <c r="I96" s="104">
        <v>6</v>
      </c>
      <c r="J96" s="104">
        <v>6</v>
      </c>
      <c r="K96" s="69">
        <v>1</v>
      </c>
      <c r="L96" s="64">
        <v>1</v>
      </c>
      <c r="M96" s="64">
        <f t="shared" si="1"/>
        <v>0</v>
      </c>
    </row>
    <row r="97" spans="1:13" ht="15" customHeight="1">
      <c r="A97" s="113"/>
      <c r="B97" s="99"/>
      <c r="C97" s="99"/>
      <c r="D97" s="115"/>
      <c r="E97" s="106"/>
      <c r="F97" s="32" t="s">
        <v>232</v>
      </c>
      <c r="G97" s="104"/>
      <c r="H97" s="104"/>
      <c r="I97" s="104"/>
      <c r="J97" s="104"/>
      <c r="K97" s="69">
        <v>3</v>
      </c>
      <c r="L97" s="64"/>
      <c r="M97" s="64">
        <v>3</v>
      </c>
    </row>
    <row r="98" spans="1:13" ht="15" customHeight="1">
      <c r="A98" s="113"/>
      <c r="B98" s="99"/>
      <c r="C98" s="99"/>
      <c r="D98" s="22" t="s">
        <v>101</v>
      </c>
      <c r="E98" s="106"/>
      <c r="F98" s="12" t="s">
        <v>243</v>
      </c>
      <c r="G98" s="3">
        <v>13</v>
      </c>
      <c r="H98" s="3">
        <v>8</v>
      </c>
      <c r="I98" s="3">
        <v>5</v>
      </c>
      <c r="J98" s="3">
        <v>5</v>
      </c>
      <c r="K98" s="69">
        <v>3</v>
      </c>
      <c r="L98" s="64"/>
      <c r="M98" s="64">
        <v>3</v>
      </c>
    </row>
    <row r="99" spans="1:13" ht="34.5" customHeight="1">
      <c r="A99" s="112" t="s">
        <v>238</v>
      </c>
      <c r="B99" s="99">
        <v>24</v>
      </c>
      <c r="C99" s="99">
        <v>4</v>
      </c>
      <c r="D99" s="18" t="s">
        <v>102</v>
      </c>
      <c r="E99" s="106" t="s">
        <v>242</v>
      </c>
      <c r="F99" s="114" t="s">
        <v>244</v>
      </c>
      <c r="G99" s="3">
        <v>22</v>
      </c>
      <c r="H99" s="3">
        <v>17</v>
      </c>
      <c r="I99" s="3">
        <v>5</v>
      </c>
      <c r="J99" s="3">
        <v>5</v>
      </c>
      <c r="K99" s="69">
        <v>2</v>
      </c>
      <c r="L99" s="64">
        <v>1</v>
      </c>
      <c r="M99" s="64">
        <f t="shared" si="1"/>
        <v>1</v>
      </c>
    </row>
    <row r="100" spans="1:13" ht="34.5" customHeight="1">
      <c r="A100" s="112"/>
      <c r="B100" s="99"/>
      <c r="C100" s="99"/>
      <c r="D100" s="18" t="s">
        <v>23</v>
      </c>
      <c r="E100" s="106"/>
      <c r="F100" s="114"/>
      <c r="G100" s="3">
        <v>16</v>
      </c>
      <c r="H100" s="3">
        <v>9</v>
      </c>
      <c r="I100" s="3">
        <v>7</v>
      </c>
      <c r="J100" s="3">
        <v>7</v>
      </c>
      <c r="K100" s="69">
        <v>2</v>
      </c>
      <c r="L100" s="64">
        <v>1</v>
      </c>
      <c r="M100" s="64">
        <f t="shared" si="1"/>
        <v>1</v>
      </c>
    </row>
    <row r="101" spans="1:13" ht="34.5" customHeight="1">
      <c r="A101" s="112"/>
      <c r="B101" s="99"/>
      <c r="C101" s="99"/>
      <c r="D101" s="18" t="s">
        <v>24</v>
      </c>
      <c r="E101" s="106"/>
      <c r="F101" s="114"/>
      <c r="G101" s="3">
        <v>15</v>
      </c>
      <c r="H101" s="3">
        <v>11</v>
      </c>
      <c r="I101" s="3">
        <v>4</v>
      </c>
      <c r="J101" s="3">
        <v>4</v>
      </c>
      <c r="K101" s="69">
        <v>2</v>
      </c>
      <c r="L101" s="64">
        <v>1</v>
      </c>
      <c r="M101" s="64">
        <f t="shared" si="1"/>
        <v>1</v>
      </c>
    </row>
    <row r="102" spans="1:13" ht="34.5" customHeight="1">
      <c r="A102" s="112"/>
      <c r="B102" s="99"/>
      <c r="C102" s="99"/>
      <c r="D102" s="18" t="s">
        <v>25</v>
      </c>
      <c r="E102" s="106"/>
      <c r="F102" s="114"/>
      <c r="G102" s="3">
        <v>15</v>
      </c>
      <c r="H102" s="3">
        <v>11</v>
      </c>
      <c r="I102" s="3">
        <v>4</v>
      </c>
      <c r="J102" s="3">
        <v>4</v>
      </c>
      <c r="K102" s="69">
        <v>2</v>
      </c>
      <c r="L102" s="64">
        <v>1</v>
      </c>
      <c r="M102" s="64">
        <f t="shared" si="1"/>
        <v>1</v>
      </c>
    </row>
    <row r="103" spans="1:13" ht="34.5" customHeight="1">
      <c r="A103" s="112"/>
      <c r="B103" s="99"/>
      <c r="C103" s="99"/>
      <c r="D103" s="18" t="s">
        <v>62</v>
      </c>
      <c r="E103" s="106"/>
      <c r="F103" s="114"/>
      <c r="G103" s="3">
        <v>16</v>
      </c>
      <c r="H103" s="3">
        <v>10</v>
      </c>
      <c r="I103" s="3">
        <v>6</v>
      </c>
      <c r="J103" s="3">
        <v>6</v>
      </c>
      <c r="K103" s="69">
        <v>2</v>
      </c>
      <c r="L103" s="64"/>
      <c r="M103" s="64">
        <f t="shared" si="1"/>
        <v>2</v>
      </c>
    </row>
    <row r="104" spans="1:13" ht="34.5" customHeight="1">
      <c r="A104" s="112"/>
      <c r="B104" s="99"/>
      <c r="C104" s="99"/>
      <c r="D104" s="18" t="s">
        <v>63</v>
      </c>
      <c r="E104" s="106"/>
      <c r="F104" s="114"/>
      <c r="G104" s="3">
        <v>15</v>
      </c>
      <c r="H104" s="3">
        <v>10</v>
      </c>
      <c r="I104" s="3">
        <v>5</v>
      </c>
      <c r="J104" s="3">
        <v>5</v>
      </c>
      <c r="K104" s="69">
        <v>2</v>
      </c>
      <c r="L104" s="64"/>
      <c r="M104" s="64">
        <f t="shared" si="1"/>
        <v>2</v>
      </c>
    </row>
    <row r="105" spans="1:13" ht="34.5" customHeight="1">
      <c r="A105" s="112"/>
      <c r="B105" s="99"/>
      <c r="C105" s="99"/>
      <c r="D105" s="18" t="s">
        <v>64</v>
      </c>
      <c r="E105" s="106"/>
      <c r="F105" s="114"/>
      <c r="G105" s="3">
        <v>16</v>
      </c>
      <c r="H105" s="3">
        <v>8</v>
      </c>
      <c r="I105" s="3">
        <v>8</v>
      </c>
      <c r="J105" s="3">
        <v>8</v>
      </c>
      <c r="K105" s="69">
        <v>2</v>
      </c>
      <c r="L105" s="64"/>
      <c r="M105" s="64">
        <f t="shared" si="1"/>
        <v>2</v>
      </c>
    </row>
    <row r="106" spans="1:13" ht="34.5" customHeight="1">
      <c r="A106" s="112"/>
      <c r="B106" s="99"/>
      <c r="C106" s="99"/>
      <c r="D106" s="18" t="s">
        <v>65</v>
      </c>
      <c r="E106" s="106"/>
      <c r="F106" s="114"/>
      <c r="G106" s="3">
        <v>15</v>
      </c>
      <c r="H106" s="3">
        <v>8</v>
      </c>
      <c r="I106" s="3">
        <v>7</v>
      </c>
      <c r="J106" s="3">
        <v>7</v>
      </c>
      <c r="K106" s="69">
        <v>2</v>
      </c>
      <c r="L106" s="64"/>
      <c r="M106" s="64">
        <f t="shared" si="1"/>
        <v>2</v>
      </c>
    </row>
    <row r="107" spans="1:13" ht="34.5" customHeight="1">
      <c r="A107" s="112"/>
      <c r="B107" s="99"/>
      <c r="C107" s="99"/>
      <c r="D107" s="18" t="s">
        <v>26</v>
      </c>
      <c r="E107" s="106"/>
      <c r="F107" s="114"/>
      <c r="G107" s="3">
        <v>16</v>
      </c>
      <c r="H107" s="3">
        <v>12</v>
      </c>
      <c r="I107" s="3">
        <v>4</v>
      </c>
      <c r="J107" s="3">
        <v>4</v>
      </c>
      <c r="K107" s="69">
        <v>2</v>
      </c>
      <c r="L107" s="64"/>
      <c r="M107" s="64">
        <f t="shared" si="1"/>
        <v>2</v>
      </c>
    </row>
    <row r="108" spans="1:13" ht="34.5" customHeight="1">
      <c r="A108" s="112"/>
      <c r="B108" s="99"/>
      <c r="C108" s="99"/>
      <c r="D108" s="18" t="s">
        <v>66</v>
      </c>
      <c r="E108" s="106"/>
      <c r="F108" s="114"/>
      <c r="G108" s="3">
        <v>15</v>
      </c>
      <c r="H108" s="3">
        <v>10</v>
      </c>
      <c r="I108" s="3">
        <v>5</v>
      </c>
      <c r="J108" s="3">
        <v>5</v>
      </c>
      <c r="K108" s="69">
        <v>2</v>
      </c>
      <c r="L108" s="64"/>
      <c r="M108" s="64">
        <f t="shared" si="1"/>
        <v>2</v>
      </c>
    </row>
    <row r="109" spans="1:13" ht="34.5" customHeight="1">
      <c r="A109" s="112"/>
      <c r="B109" s="99"/>
      <c r="C109" s="99"/>
      <c r="D109" s="18" t="s">
        <v>67</v>
      </c>
      <c r="E109" s="106"/>
      <c r="F109" s="114"/>
      <c r="G109" s="3">
        <v>15</v>
      </c>
      <c r="H109" s="3">
        <v>10</v>
      </c>
      <c r="I109" s="3">
        <v>5</v>
      </c>
      <c r="J109" s="3">
        <v>5</v>
      </c>
      <c r="K109" s="69">
        <v>2</v>
      </c>
      <c r="L109" s="64"/>
      <c r="M109" s="64">
        <f t="shared" si="1"/>
        <v>2</v>
      </c>
    </row>
    <row r="110" spans="1:13" ht="34.5" customHeight="1">
      <c r="A110" s="112"/>
      <c r="B110" s="99"/>
      <c r="C110" s="99"/>
      <c r="D110" s="18" t="s">
        <v>68</v>
      </c>
      <c r="E110" s="106"/>
      <c r="F110" s="114"/>
      <c r="G110" s="3">
        <v>15</v>
      </c>
      <c r="H110" s="3">
        <v>9</v>
      </c>
      <c r="I110" s="3">
        <v>6</v>
      </c>
      <c r="J110" s="3">
        <v>6</v>
      </c>
      <c r="K110" s="69">
        <v>2</v>
      </c>
      <c r="L110" s="64"/>
      <c r="M110" s="64">
        <f t="shared" si="1"/>
        <v>2</v>
      </c>
    </row>
    <row r="111" spans="1:13" ht="18.75" customHeight="1">
      <c r="A111" s="113" t="s">
        <v>75</v>
      </c>
      <c r="B111" s="99">
        <v>72</v>
      </c>
      <c r="C111" s="99">
        <v>10</v>
      </c>
      <c r="D111" s="23" t="s">
        <v>69</v>
      </c>
      <c r="E111" s="108"/>
      <c r="F111" s="48" t="s">
        <v>227</v>
      </c>
      <c r="G111" s="3">
        <v>12</v>
      </c>
      <c r="H111" s="3">
        <v>10</v>
      </c>
      <c r="I111" s="3">
        <v>2</v>
      </c>
      <c r="J111" s="3">
        <v>2</v>
      </c>
      <c r="K111" s="69">
        <v>1</v>
      </c>
      <c r="L111" s="64">
        <v>1</v>
      </c>
      <c r="M111" s="64">
        <f t="shared" si="1"/>
        <v>0</v>
      </c>
    </row>
    <row r="112" spans="1:13" ht="18.75" customHeight="1">
      <c r="A112" s="113"/>
      <c r="B112" s="99"/>
      <c r="C112" s="99"/>
      <c r="D112" s="23" t="s">
        <v>27</v>
      </c>
      <c r="E112" s="108"/>
      <c r="F112" s="48" t="s">
        <v>227</v>
      </c>
      <c r="G112" s="3">
        <v>13</v>
      </c>
      <c r="H112" s="3">
        <v>10</v>
      </c>
      <c r="I112" s="3">
        <v>3</v>
      </c>
      <c r="J112" s="3">
        <v>3</v>
      </c>
      <c r="K112" s="69">
        <v>1</v>
      </c>
      <c r="L112" s="64">
        <v>1</v>
      </c>
      <c r="M112" s="64">
        <f t="shared" si="1"/>
        <v>0</v>
      </c>
    </row>
    <row r="113" spans="1:13" ht="18.75" customHeight="1">
      <c r="A113" s="113"/>
      <c r="B113" s="99"/>
      <c r="C113" s="99"/>
      <c r="D113" s="23" t="s">
        <v>28</v>
      </c>
      <c r="E113" s="108"/>
      <c r="F113" s="49" t="s">
        <v>293</v>
      </c>
      <c r="G113" s="3">
        <v>12</v>
      </c>
      <c r="H113" s="3">
        <v>8</v>
      </c>
      <c r="I113" s="3">
        <v>4</v>
      </c>
      <c r="J113" s="3">
        <v>4</v>
      </c>
      <c r="K113" s="69">
        <v>2</v>
      </c>
      <c r="L113" s="64">
        <v>1</v>
      </c>
      <c r="M113" s="64">
        <f t="shared" si="1"/>
        <v>1</v>
      </c>
    </row>
    <row r="114" spans="1:13" ht="18.75" customHeight="1">
      <c r="A114" s="113"/>
      <c r="B114" s="99"/>
      <c r="C114" s="99"/>
      <c r="D114" s="23" t="s">
        <v>70</v>
      </c>
      <c r="E114" s="108"/>
      <c r="F114" s="48" t="s">
        <v>227</v>
      </c>
      <c r="G114" s="3">
        <v>13</v>
      </c>
      <c r="H114" s="3">
        <v>11</v>
      </c>
      <c r="I114" s="3">
        <v>2</v>
      </c>
      <c r="J114" s="3">
        <v>2</v>
      </c>
      <c r="K114" s="69">
        <v>1</v>
      </c>
      <c r="L114" s="64">
        <v>1</v>
      </c>
      <c r="M114" s="64">
        <f t="shared" si="1"/>
        <v>0</v>
      </c>
    </row>
    <row r="115" spans="1:13" ht="18.75" customHeight="1">
      <c r="A115" s="113"/>
      <c r="B115" s="99"/>
      <c r="C115" s="99"/>
      <c r="D115" s="23" t="s">
        <v>103</v>
      </c>
      <c r="E115" s="108"/>
      <c r="F115" s="49" t="s">
        <v>294</v>
      </c>
      <c r="G115" s="3">
        <v>12</v>
      </c>
      <c r="H115" s="3">
        <v>6</v>
      </c>
      <c r="I115" s="3">
        <v>6</v>
      </c>
      <c r="J115" s="3">
        <v>6</v>
      </c>
      <c r="K115" s="69">
        <v>4</v>
      </c>
      <c r="L115" s="64">
        <v>1</v>
      </c>
      <c r="M115" s="64">
        <v>3</v>
      </c>
    </row>
    <row r="116" spans="1:13" ht="18.75" customHeight="1">
      <c r="A116" s="113"/>
      <c r="B116" s="99"/>
      <c r="C116" s="99"/>
      <c r="D116" s="23" t="s">
        <v>104</v>
      </c>
      <c r="E116" s="108"/>
      <c r="F116" s="49" t="s">
        <v>294</v>
      </c>
      <c r="G116" s="3">
        <v>12</v>
      </c>
      <c r="H116" s="3">
        <v>7</v>
      </c>
      <c r="I116" s="3">
        <v>5</v>
      </c>
      <c r="J116" s="3">
        <v>5</v>
      </c>
      <c r="K116" s="69">
        <v>4</v>
      </c>
      <c r="L116" s="64">
        <v>1</v>
      </c>
      <c r="M116" s="64">
        <v>3</v>
      </c>
    </row>
    <row r="117" spans="1:13" ht="18.75" customHeight="1">
      <c r="A117" s="113"/>
      <c r="B117" s="99"/>
      <c r="C117" s="99"/>
      <c r="D117" s="23" t="s">
        <v>29</v>
      </c>
      <c r="E117" s="108"/>
      <c r="F117" s="49" t="s">
        <v>294</v>
      </c>
      <c r="G117" s="3">
        <v>13</v>
      </c>
      <c r="H117" s="3">
        <v>9</v>
      </c>
      <c r="I117" s="3">
        <v>4</v>
      </c>
      <c r="J117" s="3">
        <v>4</v>
      </c>
      <c r="K117" s="69">
        <v>3</v>
      </c>
      <c r="L117" s="64">
        <v>1</v>
      </c>
      <c r="M117" s="64">
        <f t="shared" si="1"/>
        <v>2</v>
      </c>
    </row>
    <row r="118" spans="1:13" ht="18.75" customHeight="1">
      <c r="A118" s="113"/>
      <c r="B118" s="99"/>
      <c r="C118" s="99"/>
      <c r="D118" s="23" t="s">
        <v>32</v>
      </c>
      <c r="E118" s="108"/>
      <c r="F118" s="49" t="s">
        <v>294</v>
      </c>
      <c r="G118" s="3">
        <v>12</v>
      </c>
      <c r="H118" s="3">
        <v>7</v>
      </c>
      <c r="I118" s="3">
        <v>5</v>
      </c>
      <c r="J118" s="3">
        <v>5</v>
      </c>
      <c r="K118" s="69">
        <v>4</v>
      </c>
      <c r="L118" s="64">
        <v>1</v>
      </c>
      <c r="M118" s="64">
        <v>3</v>
      </c>
    </row>
    <row r="119" spans="1:13" ht="18.75" customHeight="1">
      <c r="A119" s="113"/>
      <c r="B119" s="99"/>
      <c r="C119" s="99"/>
      <c r="D119" s="23" t="s">
        <v>33</v>
      </c>
      <c r="E119" s="108"/>
      <c r="F119" s="49" t="s">
        <v>294</v>
      </c>
      <c r="G119" s="3">
        <v>13</v>
      </c>
      <c r="H119" s="3">
        <v>8</v>
      </c>
      <c r="I119" s="3">
        <v>5</v>
      </c>
      <c r="J119" s="3">
        <v>5</v>
      </c>
      <c r="K119" s="69">
        <v>4</v>
      </c>
      <c r="L119" s="64">
        <v>1</v>
      </c>
      <c r="M119" s="64">
        <v>3</v>
      </c>
    </row>
    <row r="120" spans="1:13" ht="18.75" customHeight="1">
      <c r="A120" s="113"/>
      <c r="B120" s="99"/>
      <c r="C120" s="99"/>
      <c r="D120" s="23" t="s">
        <v>34</v>
      </c>
      <c r="E120" s="108"/>
      <c r="F120" s="49" t="s">
        <v>293</v>
      </c>
      <c r="G120" s="3">
        <v>12</v>
      </c>
      <c r="H120" s="3">
        <v>9</v>
      </c>
      <c r="I120" s="3">
        <v>3</v>
      </c>
      <c r="J120" s="3">
        <v>3</v>
      </c>
      <c r="K120" s="69">
        <v>2</v>
      </c>
      <c r="L120" s="64">
        <v>1</v>
      </c>
      <c r="M120" s="64">
        <f t="shared" si="1"/>
        <v>1</v>
      </c>
    </row>
    <row r="121" spans="1:13" ht="16.5" customHeight="1">
      <c r="A121" s="113"/>
      <c r="B121" s="99"/>
      <c r="C121" s="99"/>
      <c r="D121" s="47" t="s">
        <v>105</v>
      </c>
      <c r="E121" s="108"/>
      <c r="F121" s="49" t="s">
        <v>295</v>
      </c>
      <c r="G121" s="3">
        <v>15</v>
      </c>
      <c r="H121" s="3">
        <v>7</v>
      </c>
      <c r="I121" s="3">
        <v>8</v>
      </c>
      <c r="J121" s="3">
        <v>8</v>
      </c>
      <c r="K121" s="69">
        <v>5</v>
      </c>
      <c r="L121" s="64"/>
      <c r="M121" s="64">
        <f t="shared" si="1"/>
        <v>5</v>
      </c>
    </row>
    <row r="122" spans="1:13" ht="18.75" customHeight="1">
      <c r="A122" s="113"/>
      <c r="B122" s="99"/>
      <c r="C122" s="99"/>
      <c r="D122" s="23" t="s">
        <v>35</v>
      </c>
      <c r="E122" s="108"/>
      <c r="F122" s="49" t="s">
        <v>293</v>
      </c>
      <c r="G122" s="3">
        <v>11</v>
      </c>
      <c r="H122" s="3">
        <v>8</v>
      </c>
      <c r="I122" s="3">
        <v>3</v>
      </c>
      <c r="J122" s="3">
        <v>3</v>
      </c>
      <c r="K122" s="69">
        <v>2</v>
      </c>
      <c r="L122" s="64"/>
      <c r="M122" s="64">
        <f t="shared" si="1"/>
        <v>2</v>
      </c>
    </row>
    <row r="123" spans="1:13" ht="18.75" customHeight="1">
      <c r="A123" s="113"/>
      <c r="B123" s="99"/>
      <c r="C123" s="99"/>
      <c r="D123" s="23" t="s">
        <v>30</v>
      </c>
      <c r="E123" s="108"/>
      <c r="F123" s="49" t="s">
        <v>293</v>
      </c>
      <c r="G123" s="3">
        <v>12</v>
      </c>
      <c r="H123" s="3">
        <v>9</v>
      </c>
      <c r="I123" s="3">
        <v>3</v>
      </c>
      <c r="J123" s="3">
        <v>3</v>
      </c>
      <c r="K123" s="69">
        <v>2</v>
      </c>
      <c r="L123" s="64"/>
      <c r="M123" s="64">
        <f t="shared" si="1"/>
        <v>2</v>
      </c>
    </row>
    <row r="124" spans="1:13" ht="18.75" customHeight="1">
      <c r="A124" s="113"/>
      <c r="B124" s="99"/>
      <c r="C124" s="99"/>
      <c r="D124" s="23" t="s">
        <v>36</v>
      </c>
      <c r="E124" s="108"/>
      <c r="F124" s="49" t="s">
        <v>293</v>
      </c>
      <c r="G124" s="3">
        <v>12</v>
      </c>
      <c r="H124" s="3">
        <v>9</v>
      </c>
      <c r="I124" s="3">
        <v>3</v>
      </c>
      <c r="J124" s="3">
        <v>3</v>
      </c>
      <c r="K124" s="69">
        <v>2</v>
      </c>
      <c r="L124" s="64"/>
      <c r="M124" s="64">
        <f t="shared" si="1"/>
        <v>2</v>
      </c>
    </row>
    <row r="125" spans="1:13" ht="18.75" customHeight="1">
      <c r="A125" s="113"/>
      <c r="B125" s="99"/>
      <c r="C125" s="99"/>
      <c r="D125" s="23" t="s">
        <v>391</v>
      </c>
      <c r="E125" s="108"/>
      <c r="F125" s="49" t="s">
        <v>293</v>
      </c>
      <c r="G125" s="3">
        <v>13</v>
      </c>
      <c r="H125" s="3">
        <v>10</v>
      </c>
      <c r="I125" s="3">
        <v>3</v>
      </c>
      <c r="J125" s="3">
        <v>3</v>
      </c>
      <c r="K125" s="69">
        <v>2</v>
      </c>
      <c r="L125" s="64"/>
      <c r="M125" s="64">
        <f t="shared" si="1"/>
        <v>2</v>
      </c>
    </row>
    <row r="126" spans="1:13" ht="18.75" customHeight="1">
      <c r="A126" s="113"/>
      <c r="B126" s="99"/>
      <c r="C126" s="99"/>
      <c r="D126" s="23" t="s">
        <v>37</v>
      </c>
      <c r="E126" s="108"/>
      <c r="F126" s="49" t="s">
        <v>294</v>
      </c>
      <c r="G126" s="3">
        <v>12</v>
      </c>
      <c r="H126" s="3">
        <v>7</v>
      </c>
      <c r="I126" s="3">
        <v>5</v>
      </c>
      <c r="J126" s="3">
        <v>3</v>
      </c>
      <c r="K126" s="69">
        <v>4</v>
      </c>
      <c r="L126" s="64"/>
      <c r="M126" s="64">
        <v>4</v>
      </c>
    </row>
    <row r="127" spans="1:13" ht="18.75" customHeight="1">
      <c r="A127" s="113"/>
      <c r="B127" s="99"/>
      <c r="C127" s="99"/>
      <c r="D127" s="23" t="s">
        <v>38</v>
      </c>
      <c r="E127" s="108"/>
      <c r="F127" s="49" t="s">
        <v>295</v>
      </c>
      <c r="G127" s="3">
        <v>15</v>
      </c>
      <c r="H127" s="3">
        <v>7</v>
      </c>
      <c r="I127" s="3">
        <v>8</v>
      </c>
      <c r="J127" s="3">
        <v>8</v>
      </c>
      <c r="K127" s="69">
        <v>5</v>
      </c>
      <c r="L127" s="64"/>
      <c r="M127" s="64">
        <f t="shared" si="1"/>
        <v>5</v>
      </c>
    </row>
    <row r="128" spans="1:13" ht="18.75" customHeight="1">
      <c r="A128" s="113"/>
      <c r="B128" s="99"/>
      <c r="C128" s="99"/>
      <c r="D128" s="23" t="s">
        <v>39</v>
      </c>
      <c r="E128" s="108"/>
      <c r="F128" s="49" t="s">
        <v>296</v>
      </c>
      <c r="G128" s="3">
        <v>13</v>
      </c>
      <c r="H128" s="3">
        <v>8</v>
      </c>
      <c r="I128" s="3">
        <v>5</v>
      </c>
      <c r="J128" s="3">
        <v>5</v>
      </c>
      <c r="K128" s="69">
        <v>4</v>
      </c>
      <c r="L128" s="64"/>
      <c r="M128" s="64">
        <f t="shared" si="1"/>
        <v>4</v>
      </c>
    </row>
    <row r="129" spans="1:13" ht="18.75" customHeight="1">
      <c r="A129" s="113"/>
      <c r="B129" s="99"/>
      <c r="C129" s="99"/>
      <c r="D129" s="23" t="s">
        <v>40</v>
      </c>
      <c r="E129" s="108"/>
      <c r="F129" s="49" t="s">
        <v>297</v>
      </c>
      <c r="G129" s="3">
        <v>14</v>
      </c>
      <c r="H129" s="3">
        <v>4</v>
      </c>
      <c r="I129" s="3">
        <v>10</v>
      </c>
      <c r="J129" s="3">
        <v>10</v>
      </c>
      <c r="K129" s="69">
        <v>7</v>
      </c>
      <c r="L129" s="64"/>
      <c r="M129" s="64">
        <v>7</v>
      </c>
    </row>
    <row r="130" spans="1:13" ht="18.75" customHeight="1">
      <c r="A130" s="113"/>
      <c r="B130" s="99"/>
      <c r="C130" s="99"/>
      <c r="D130" s="23" t="s">
        <v>31</v>
      </c>
      <c r="E130" s="108"/>
      <c r="F130" s="49" t="s">
        <v>294</v>
      </c>
      <c r="G130" s="3">
        <v>13</v>
      </c>
      <c r="H130" s="3">
        <v>8</v>
      </c>
      <c r="I130" s="3">
        <v>5</v>
      </c>
      <c r="J130" s="3">
        <v>5</v>
      </c>
      <c r="K130" s="69">
        <v>4</v>
      </c>
      <c r="L130" s="64"/>
      <c r="M130" s="64">
        <v>4</v>
      </c>
    </row>
    <row r="131" spans="1:13" ht="18.75" customHeight="1">
      <c r="A131" s="113"/>
      <c r="B131" s="99"/>
      <c r="C131" s="99"/>
      <c r="D131" s="23" t="s">
        <v>71</v>
      </c>
      <c r="E131" s="108"/>
      <c r="F131" s="48" t="s">
        <v>227</v>
      </c>
      <c r="G131" s="3">
        <v>13</v>
      </c>
      <c r="H131" s="3">
        <v>10</v>
      </c>
      <c r="I131" s="3">
        <v>3</v>
      </c>
      <c r="J131" s="3">
        <v>3</v>
      </c>
      <c r="K131" s="69">
        <v>1</v>
      </c>
      <c r="L131" s="64"/>
      <c r="M131" s="64">
        <f t="shared" si="1"/>
        <v>1</v>
      </c>
    </row>
    <row r="132" spans="1:13" ht="18.75" customHeight="1">
      <c r="A132" s="113"/>
      <c r="B132" s="99"/>
      <c r="C132" s="99"/>
      <c r="D132" s="23" t="s">
        <v>41</v>
      </c>
      <c r="E132" s="108"/>
      <c r="F132" s="49" t="s">
        <v>296</v>
      </c>
      <c r="G132" s="3">
        <v>12</v>
      </c>
      <c r="H132" s="3">
        <v>5</v>
      </c>
      <c r="I132" s="3">
        <v>7</v>
      </c>
      <c r="J132" s="3">
        <v>7</v>
      </c>
      <c r="K132" s="69">
        <v>5</v>
      </c>
      <c r="L132" s="64"/>
      <c r="M132" s="64">
        <v>5</v>
      </c>
    </row>
    <row r="133" spans="1:13" ht="18.75" customHeight="1">
      <c r="A133" s="113"/>
      <c r="B133" s="99"/>
      <c r="C133" s="99"/>
      <c r="D133" s="23" t="s">
        <v>392</v>
      </c>
      <c r="E133" s="108"/>
      <c r="F133" s="49" t="s">
        <v>294</v>
      </c>
      <c r="G133" s="3">
        <v>12</v>
      </c>
      <c r="H133" s="3">
        <v>6</v>
      </c>
      <c r="I133" s="3">
        <v>6</v>
      </c>
      <c r="J133" s="3">
        <v>6</v>
      </c>
      <c r="K133" s="69">
        <v>3</v>
      </c>
      <c r="L133" s="64"/>
      <c r="M133" s="64">
        <f t="shared" si="1"/>
        <v>3</v>
      </c>
    </row>
    <row r="134" spans="1:13" ht="21" customHeight="1">
      <c r="A134" s="112" t="s">
        <v>76</v>
      </c>
      <c r="B134" s="99">
        <v>25</v>
      </c>
      <c r="C134" s="99">
        <v>4</v>
      </c>
      <c r="D134" s="111" t="s">
        <v>42</v>
      </c>
      <c r="E134" s="108" t="s">
        <v>231</v>
      </c>
      <c r="F134" s="32" t="s">
        <v>237</v>
      </c>
      <c r="G134" s="104">
        <v>13</v>
      </c>
      <c r="H134" s="104">
        <v>7</v>
      </c>
      <c r="I134" s="104">
        <v>6</v>
      </c>
      <c r="J134" s="104">
        <v>2</v>
      </c>
      <c r="K134" s="69">
        <v>1</v>
      </c>
      <c r="L134" s="64">
        <v>1</v>
      </c>
      <c r="M134" s="64">
        <f aca="true" t="shared" si="2" ref="M134:M197">K134-L134</f>
        <v>0</v>
      </c>
    </row>
    <row r="135" spans="1:13" ht="21" customHeight="1">
      <c r="A135" s="112"/>
      <c r="B135" s="99"/>
      <c r="C135" s="99"/>
      <c r="D135" s="111"/>
      <c r="E135" s="108"/>
      <c r="F135" s="33" t="s">
        <v>236</v>
      </c>
      <c r="G135" s="104"/>
      <c r="H135" s="104"/>
      <c r="I135" s="104"/>
      <c r="J135" s="104"/>
      <c r="K135" s="69">
        <v>2</v>
      </c>
      <c r="L135" s="64"/>
      <c r="M135" s="64">
        <f t="shared" si="2"/>
        <v>2</v>
      </c>
    </row>
    <row r="136" spans="1:13" ht="21" customHeight="1">
      <c r="A136" s="112"/>
      <c r="B136" s="99"/>
      <c r="C136" s="99"/>
      <c r="D136" s="111"/>
      <c r="E136" s="108"/>
      <c r="F136" s="33" t="s">
        <v>267</v>
      </c>
      <c r="G136" s="104"/>
      <c r="H136" s="104"/>
      <c r="I136" s="104"/>
      <c r="J136" s="104"/>
      <c r="K136" s="69">
        <v>1</v>
      </c>
      <c r="L136" s="64"/>
      <c r="M136" s="64">
        <f t="shared" si="2"/>
        <v>1</v>
      </c>
    </row>
    <row r="137" spans="1:13" ht="21" customHeight="1">
      <c r="A137" s="112"/>
      <c r="B137" s="99"/>
      <c r="C137" s="99"/>
      <c r="D137" s="111" t="s">
        <v>262</v>
      </c>
      <c r="E137" s="108"/>
      <c r="F137" s="33" t="s">
        <v>268</v>
      </c>
      <c r="G137" s="104">
        <v>14</v>
      </c>
      <c r="H137" s="104">
        <v>9</v>
      </c>
      <c r="I137" s="104">
        <v>5</v>
      </c>
      <c r="J137" s="104">
        <v>1</v>
      </c>
      <c r="K137" s="69">
        <v>1</v>
      </c>
      <c r="L137" s="64">
        <v>1</v>
      </c>
      <c r="M137" s="64">
        <f t="shared" si="2"/>
        <v>0</v>
      </c>
    </row>
    <row r="138" spans="1:13" ht="21" customHeight="1">
      <c r="A138" s="112"/>
      <c r="B138" s="99"/>
      <c r="C138" s="99"/>
      <c r="D138" s="111"/>
      <c r="E138" s="108"/>
      <c r="F138" s="33" t="s">
        <v>235</v>
      </c>
      <c r="G138" s="104"/>
      <c r="H138" s="104"/>
      <c r="I138" s="104"/>
      <c r="J138" s="104"/>
      <c r="K138" s="69">
        <v>2</v>
      </c>
      <c r="L138" s="64"/>
      <c r="M138" s="64">
        <f t="shared" si="2"/>
        <v>2</v>
      </c>
    </row>
    <row r="139" spans="1:13" ht="21" customHeight="1">
      <c r="A139" s="112"/>
      <c r="B139" s="99"/>
      <c r="C139" s="99"/>
      <c r="D139" s="111" t="s">
        <v>43</v>
      </c>
      <c r="E139" s="108"/>
      <c r="F139" s="33" t="s">
        <v>252</v>
      </c>
      <c r="G139" s="104">
        <v>15</v>
      </c>
      <c r="H139" s="104">
        <v>9</v>
      </c>
      <c r="I139" s="104">
        <v>6</v>
      </c>
      <c r="J139" s="104">
        <v>1</v>
      </c>
      <c r="K139" s="69">
        <v>2</v>
      </c>
      <c r="L139" s="64">
        <v>1</v>
      </c>
      <c r="M139" s="64">
        <f t="shared" si="2"/>
        <v>1</v>
      </c>
    </row>
    <row r="140" spans="1:13" ht="23.25" customHeight="1">
      <c r="A140" s="112"/>
      <c r="B140" s="99"/>
      <c r="C140" s="99"/>
      <c r="D140" s="111"/>
      <c r="E140" s="108"/>
      <c r="F140" s="33" t="s">
        <v>235</v>
      </c>
      <c r="G140" s="104"/>
      <c r="H140" s="104"/>
      <c r="I140" s="104"/>
      <c r="J140" s="104"/>
      <c r="K140" s="69">
        <v>2</v>
      </c>
      <c r="L140" s="64"/>
      <c r="M140" s="64">
        <f t="shared" si="2"/>
        <v>2</v>
      </c>
    </row>
    <row r="141" spans="1:13" ht="21" customHeight="1">
      <c r="A141" s="112"/>
      <c r="B141" s="99"/>
      <c r="C141" s="99"/>
      <c r="D141" s="111" t="s">
        <v>44</v>
      </c>
      <c r="E141" s="108"/>
      <c r="F141" s="33" t="s">
        <v>253</v>
      </c>
      <c r="G141" s="104">
        <v>15</v>
      </c>
      <c r="H141" s="104">
        <v>8</v>
      </c>
      <c r="I141" s="104">
        <v>7</v>
      </c>
      <c r="J141" s="104">
        <v>2</v>
      </c>
      <c r="K141" s="67">
        <v>1</v>
      </c>
      <c r="L141" s="64">
        <v>1</v>
      </c>
      <c r="M141" s="64">
        <f t="shared" si="2"/>
        <v>0</v>
      </c>
    </row>
    <row r="142" spans="1:13" ht="21" customHeight="1">
      <c r="A142" s="112"/>
      <c r="B142" s="99"/>
      <c r="C142" s="99"/>
      <c r="D142" s="111"/>
      <c r="E142" s="108"/>
      <c r="F142" s="33" t="s">
        <v>236</v>
      </c>
      <c r="G142" s="104"/>
      <c r="H142" s="104"/>
      <c r="I142" s="104"/>
      <c r="J142" s="104"/>
      <c r="K142" s="67">
        <v>1</v>
      </c>
      <c r="L142" s="64"/>
      <c r="M142" s="64">
        <f t="shared" si="2"/>
        <v>1</v>
      </c>
    </row>
    <row r="143" spans="1:13" ht="21" customHeight="1">
      <c r="A143" s="112"/>
      <c r="B143" s="99"/>
      <c r="C143" s="99"/>
      <c r="D143" s="111"/>
      <c r="E143" s="108"/>
      <c r="F143" s="33" t="s">
        <v>254</v>
      </c>
      <c r="G143" s="104"/>
      <c r="H143" s="104"/>
      <c r="I143" s="104"/>
      <c r="J143" s="104"/>
      <c r="K143" s="67">
        <v>1</v>
      </c>
      <c r="L143" s="64"/>
      <c r="M143" s="64">
        <f t="shared" si="2"/>
        <v>1</v>
      </c>
    </row>
    <row r="144" spans="1:13" ht="21" customHeight="1">
      <c r="A144" s="112"/>
      <c r="B144" s="99"/>
      <c r="C144" s="99"/>
      <c r="D144" s="111"/>
      <c r="E144" s="108"/>
      <c r="F144" s="33" t="s">
        <v>252</v>
      </c>
      <c r="G144" s="104"/>
      <c r="H144" s="104"/>
      <c r="I144" s="104"/>
      <c r="J144" s="104"/>
      <c r="K144" s="67">
        <v>1</v>
      </c>
      <c r="L144" s="64"/>
      <c r="M144" s="64">
        <f t="shared" si="2"/>
        <v>1</v>
      </c>
    </row>
    <row r="145" spans="1:13" ht="21" customHeight="1">
      <c r="A145" s="112"/>
      <c r="B145" s="99"/>
      <c r="C145" s="99"/>
      <c r="D145" s="111"/>
      <c r="E145" s="108"/>
      <c r="F145" s="34" t="s">
        <v>269</v>
      </c>
      <c r="G145" s="104"/>
      <c r="H145" s="104"/>
      <c r="I145" s="104"/>
      <c r="J145" s="104"/>
      <c r="K145" s="67">
        <v>1</v>
      </c>
      <c r="L145" s="64"/>
      <c r="M145" s="64">
        <f t="shared" si="2"/>
        <v>1</v>
      </c>
    </row>
    <row r="146" spans="1:13" ht="21" customHeight="1">
      <c r="A146" s="112"/>
      <c r="B146" s="99"/>
      <c r="C146" s="99"/>
      <c r="D146" s="111" t="s">
        <v>263</v>
      </c>
      <c r="E146" s="108"/>
      <c r="F146" s="33" t="s">
        <v>251</v>
      </c>
      <c r="G146" s="104">
        <v>15</v>
      </c>
      <c r="H146" s="104">
        <v>9</v>
      </c>
      <c r="I146" s="104">
        <v>6</v>
      </c>
      <c r="J146" s="104">
        <v>1</v>
      </c>
      <c r="K146" s="67">
        <v>1</v>
      </c>
      <c r="L146" s="64"/>
      <c r="M146" s="64">
        <f t="shared" si="2"/>
        <v>1</v>
      </c>
    </row>
    <row r="147" spans="1:13" ht="21" customHeight="1">
      <c r="A147" s="112"/>
      <c r="B147" s="99"/>
      <c r="C147" s="99"/>
      <c r="D147" s="111"/>
      <c r="E147" s="108"/>
      <c r="F147" s="33" t="s">
        <v>235</v>
      </c>
      <c r="G147" s="104"/>
      <c r="H147" s="104"/>
      <c r="I147" s="104"/>
      <c r="J147" s="104"/>
      <c r="K147" s="67">
        <v>1</v>
      </c>
      <c r="L147" s="64"/>
      <c r="M147" s="64">
        <f t="shared" si="2"/>
        <v>1</v>
      </c>
    </row>
    <row r="148" spans="1:13" ht="21" customHeight="1">
      <c r="A148" s="112"/>
      <c r="B148" s="99"/>
      <c r="C148" s="99"/>
      <c r="D148" s="111"/>
      <c r="E148" s="108"/>
      <c r="F148" s="29" t="s">
        <v>245</v>
      </c>
      <c r="G148" s="104"/>
      <c r="H148" s="104"/>
      <c r="I148" s="104"/>
      <c r="J148" s="104"/>
      <c r="K148" s="67">
        <v>2</v>
      </c>
      <c r="L148" s="64"/>
      <c r="M148" s="64">
        <f t="shared" si="2"/>
        <v>2</v>
      </c>
    </row>
    <row r="149" spans="1:13" ht="21" customHeight="1">
      <c r="A149" s="112"/>
      <c r="B149" s="99"/>
      <c r="C149" s="99"/>
      <c r="D149" s="61" t="s">
        <v>106</v>
      </c>
      <c r="E149" s="108"/>
      <c r="F149" s="32" t="s">
        <v>237</v>
      </c>
      <c r="G149" s="3">
        <v>18</v>
      </c>
      <c r="H149" s="3">
        <v>11</v>
      </c>
      <c r="I149" s="3">
        <v>7</v>
      </c>
      <c r="J149" s="3">
        <v>0</v>
      </c>
      <c r="K149" s="67">
        <v>1</v>
      </c>
      <c r="L149" s="64"/>
      <c r="M149" s="64">
        <f t="shared" si="2"/>
        <v>1</v>
      </c>
    </row>
    <row r="150" spans="1:13" ht="21" customHeight="1">
      <c r="A150" s="112"/>
      <c r="B150" s="99"/>
      <c r="C150" s="99"/>
      <c r="D150" s="61" t="s">
        <v>72</v>
      </c>
      <c r="E150" s="108"/>
      <c r="F150" s="32" t="s">
        <v>198</v>
      </c>
      <c r="G150" s="3">
        <v>14</v>
      </c>
      <c r="H150" s="3">
        <v>10</v>
      </c>
      <c r="I150" s="3">
        <v>4</v>
      </c>
      <c r="J150" s="3">
        <v>1</v>
      </c>
      <c r="K150" s="67">
        <v>1</v>
      </c>
      <c r="L150" s="64"/>
      <c r="M150" s="64">
        <f t="shared" si="2"/>
        <v>1</v>
      </c>
    </row>
    <row r="151" spans="1:13" ht="21" customHeight="1">
      <c r="A151" s="112"/>
      <c r="B151" s="99"/>
      <c r="C151" s="99"/>
      <c r="D151" s="111" t="s">
        <v>73</v>
      </c>
      <c r="E151" s="108"/>
      <c r="F151" s="32" t="s">
        <v>236</v>
      </c>
      <c r="G151" s="104">
        <v>18</v>
      </c>
      <c r="H151" s="104">
        <v>10</v>
      </c>
      <c r="I151" s="104">
        <v>8</v>
      </c>
      <c r="J151" s="104">
        <v>0</v>
      </c>
      <c r="K151" s="67">
        <v>1</v>
      </c>
      <c r="L151" s="64"/>
      <c r="M151" s="64">
        <f t="shared" si="2"/>
        <v>1</v>
      </c>
    </row>
    <row r="152" spans="1:13" ht="21" customHeight="1">
      <c r="A152" s="112"/>
      <c r="B152" s="99"/>
      <c r="C152" s="99"/>
      <c r="D152" s="111"/>
      <c r="E152" s="108"/>
      <c r="F152" s="32" t="s">
        <v>234</v>
      </c>
      <c r="G152" s="104"/>
      <c r="H152" s="104"/>
      <c r="I152" s="104"/>
      <c r="J152" s="104"/>
      <c r="K152" s="67">
        <v>1</v>
      </c>
      <c r="L152" s="64"/>
      <c r="M152" s="64">
        <f t="shared" si="2"/>
        <v>1</v>
      </c>
    </row>
    <row r="153" spans="1:13" ht="21" customHeight="1">
      <c r="A153" s="112"/>
      <c r="B153" s="99"/>
      <c r="C153" s="99"/>
      <c r="D153" s="111"/>
      <c r="E153" s="108"/>
      <c r="F153" s="29" t="s">
        <v>246</v>
      </c>
      <c r="G153" s="104"/>
      <c r="H153" s="104"/>
      <c r="I153" s="104"/>
      <c r="J153" s="104"/>
      <c r="K153" s="67">
        <v>1</v>
      </c>
      <c r="L153" s="64"/>
      <c r="M153" s="64">
        <f t="shared" si="2"/>
        <v>1</v>
      </c>
    </row>
    <row r="154" spans="1:13" ht="21.75" customHeight="1">
      <c r="A154" s="100" t="s">
        <v>443</v>
      </c>
      <c r="B154" s="99">
        <v>38</v>
      </c>
      <c r="C154" s="99">
        <v>5</v>
      </c>
      <c r="D154" s="19" t="s">
        <v>121</v>
      </c>
      <c r="E154" s="106" t="s">
        <v>240</v>
      </c>
      <c r="F154" s="30" t="s">
        <v>330</v>
      </c>
      <c r="G154" s="3">
        <v>18</v>
      </c>
      <c r="H154" s="3">
        <v>12</v>
      </c>
      <c r="I154" s="3">
        <v>6</v>
      </c>
      <c r="J154" s="3">
        <v>6</v>
      </c>
      <c r="K154" s="67">
        <v>3</v>
      </c>
      <c r="L154" s="64">
        <v>1</v>
      </c>
      <c r="M154" s="64">
        <v>2</v>
      </c>
    </row>
    <row r="155" spans="1:13" ht="21.75" customHeight="1">
      <c r="A155" s="100"/>
      <c r="B155" s="99"/>
      <c r="C155" s="99"/>
      <c r="D155" s="19" t="s">
        <v>122</v>
      </c>
      <c r="E155" s="106"/>
      <c r="F155" s="30" t="s">
        <v>331</v>
      </c>
      <c r="G155" s="3">
        <v>15</v>
      </c>
      <c r="H155" s="3">
        <v>8</v>
      </c>
      <c r="I155" s="3">
        <v>7</v>
      </c>
      <c r="J155" s="3">
        <v>7</v>
      </c>
      <c r="K155" s="67">
        <v>2</v>
      </c>
      <c r="L155" s="64">
        <v>1</v>
      </c>
      <c r="M155" s="64">
        <v>1</v>
      </c>
    </row>
    <row r="156" spans="1:13" ht="21.75" customHeight="1">
      <c r="A156" s="100"/>
      <c r="B156" s="99"/>
      <c r="C156" s="99"/>
      <c r="D156" s="19" t="s">
        <v>123</v>
      </c>
      <c r="E156" s="106"/>
      <c r="F156" s="30" t="s">
        <v>331</v>
      </c>
      <c r="G156" s="3">
        <v>15</v>
      </c>
      <c r="H156" s="3">
        <v>9</v>
      </c>
      <c r="I156" s="3">
        <v>6</v>
      </c>
      <c r="J156" s="3">
        <v>6</v>
      </c>
      <c r="K156" s="67">
        <v>3</v>
      </c>
      <c r="L156" s="64">
        <v>1</v>
      </c>
      <c r="M156" s="64">
        <v>2</v>
      </c>
    </row>
    <row r="157" spans="1:13" ht="21.75" customHeight="1">
      <c r="A157" s="100"/>
      <c r="B157" s="99"/>
      <c r="C157" s="99"/>
      <c r="D157" s="19" t="s">
        <v>124</v>
      </c>
      <c r="E157" s="106"/>
      <c r="F157" s="30" t="s">
        <v>331</v>
      </c>
      <c r="G157" s="3">
        <v>14</v>
      </c>
      <c r="H157" s="3">
        <v>10</v>
      </c>
      <c r="I157" s="3">
        <v>4</v>
      </c>
      <c r="J157" s="3">
        <v>4</v>
      </c>
      <c r="K157" s="67">
        <v>2</v>
      </c>
      <c r="L157" s="64">
        <v>1</v>
      </c>
      <c r="M157" s="64">
        <v>1</v>
      </c>
    </row>
    <row r="158" spans="1:13" ht="21.75" customHeight="1">
      <c r="A158" s="100"/>
      <c r="B158" s="99"/>
      <c r="C158" s="99"/>
      <c r="D158" s="19" t="s">
        <v>125</v>
      </c>
      <c r="E158" s="106"/>
      <c r="F158" s="30" t="s">
        <v>331</v>
      </c>
      <c r="G158" s="3">
        <v>12</v>
      </c>
      <c r="H158" s="3">
        <v>8</v>
      </c>
      <c r="I158" s="3">
        <v>4</v>
      </c>
      <c r="J158" s="3">
        <v>4</v>
      </c>
      <c r="K158" s="67">
        <v>2</v>
      </c>
      <c r="L158" s="64">
        <v>1</v>
      </c>
      <c r="M158" s="64">
        <v>1</v>
      </c>
    </row>
    <row r="159" spans="1:13" ht="21.75" customHeight="1">
      <c r="A159" s="100"/>
      <c r="B159" s="99"/>
      <c r="C159" s="99"/>
      <c r="D159" s="19" t="s">
        <v>126</v>
      </c>
      <c r="E159" s="106"/>
      <c r="F159" s="38" t="s">
        <v>332</v>
      </c>
      <c r="G159" s="3">
        <v>13</v>
      </c>
      <c r="H159" s="3">
        <v>9</v>
      </c>
      <c r="I159" s="3">
        <v>4</v>
      </c>
      <c r="J159" s="3">
        <v>4</v>
      </c>
      <c r="K159" s="67">
        <v>3</v>
      </c>
      <c r="L159" s="64"/>
      <c r="M159" s="64">
        <v>3</v>
      </c>
    </row>
    <row r="160" spans="1:13" ht="21.75" customHeight="1">
      <c r="A160" s="100"/>
      <c r="B160" s="99"/>
      <c r="C160" s="99"/>
      <c r="D160" s="19" t="s">
        <v>127</v>
      </c>
      <c r="E160" s="106"/>
      <c r="F160" s="38" t="s">
        <v>250</v>
      </c>
      <c r="G160" s="3">
        <v>17</v>
      </c>
      <c r="H160" s="3">
        <v>14</v>
      </c>
      <c r="I160" s="3">
        <v>3</v>
      </c>
      <c r="J160" s="3">
        <v>3</v>
      </c>
      <c r="K160" s="67">
        <v>1</v>
      </c>
      <c r="L160" s="64"/>
      <c r="M160" s="64">
        <v>1</v>
      </c>
    </row>
    <row r="161" spans="1:13" ht="21.75" customHeight="1">
      <c r="A161" s="100"/>
      <c r="B161" s="99"/>
      <c r="C161" s="99"/>
      <c r="D161" s="19" t="s">
        <v>128</v>
      </c>
      <c r="E161" s="106"/>
      <c r="F161" s="38" t="s">
        <v>250</v>
      </c>
      <c r="G161" s="3">
        <v>17</v>
      </c>
      <c r="H161" s="3">
        <v>14</v>
      </c>
      <c r="I161" s="3">
        <v>3</v>
      </c>
      <c r="J161" s="3">
        <v>3</v>
      </c>
      <c r="K161" s="67">
        <v>1</v>
      </c>
      <c r="L161" s="64"/>
      <c r="M161" s="64">
        <v>1</v>
      </c>
    </row>
    <row r="162" spans="1:13" ht="21.75" customHeight="1">
      <c r="A162" s="100"/>
      <c r="B162" s="99"/>
      <c r="C162" s="99"/>
      <c r="D162" s="19" t="s">
        <v>129</v>
      </c>
      <c r="E162" s="106"/>
      <c r="F162" s="38" t="s">
        <v>250</v>
      </c>
      <c r="G162" s="3">
        <v>12</v>
      </c>
      <c r="H162" s="3">
        <v>9</v>
      </c>
      <c r="I162" s="3">
        <v>3</v>
      </c>
      <c r="J162" s="3">
        <v>3</v>
      </c>
      <c r="K162" s="67">
        <v>2</v>
      </c>
      <c r="L162" s="64"/>
      <c r="M162" s="64">
        <v>2</v>
      </c>
    </row>
    <row r="163" spans="1:13" ht="21.75" customHeight="1">
      <c r="A163" s="100"/>
      <c r="B163" s="99"/>
      <c r="C163" s="99"/>
      <c r="D163" s="19" t="s">
        <v>264</v>
      </c>
      <c r="E163" s="106"/>
      <c r="F163" s="38" t="s">
        <v>333</v>
      </c>
      <c r="G163" s="3">
        <v>17</v>
      </c>
      <c r="H163" s="3">
        <v>13</v>
      </c>
      <c r="I163" s="3">
        <v>4</v>
      </c>
      <c r="J163" s="3">
        <v>4</v>
      </c>
      <c r="K163" s="67">
        <v>2</v>
      </c>
      <c r="L163" s="64"/>
      <c r="M163" s="64">
        <v>2</v>
      </c>
    </row>
    <row r="164" spans="1:13" ht="21.75" customHeight="1">
      <c r="A164" s="100"/>
      <c r="B164" s="99"/>
      <c r="C164" s="99"/>
      <c r="D164" s="19" t="s">
        <v>130</v>
      </c>
      <c r="E164" s="106"/>
      <c r="F164" s="38" t="s">
        <v>239</v>
      </c>
      <c r="G164" s="3">
        <v>13</v>
      </c>
      <c r="H164" s="3">
        <v>9</v>
      </c>
      <c r="I164" s="3">
        <v>4</v>
      </c>
      <c r="J164" s="3">
        <v>4</v>
      </c>
      <c r="K164" s="67">
        <v>3</v>
      </c>
      <c r="L164" s="64"/>
      <c r="M164" s="64">
        <v>3</v>
      </c>
    </row>
    <row r="165" spans="1:13" ht="21.75" customHeight="1">
      <c r="A165" s="100"/>
      <c r="B165" s="99"/>
      <c r="C165" s="99"/>
      <c r="D165" s="19" t="s">
        <v>131</v>
      </c>
      <c r="E165" s="106"/>
      <c r="F165" s="38" t="s">
        <v>239</v>
      </c>
      <c r="G165" s="3">
        <v>12</v>
      </c>
      <c r="H165" s="3">
        <v>9</v>
      </c>
      <c r="I165" s="3">
        <v>3</v>
      </c>
      <c r="J165" s="3">
        <v>3</v>
      </c>
      <c r="K165" s="67">
        <v>1</v>
      </c>
      <c r="L165" s="64"/>
      <c r="M165" s="64">
        <v>1</v>
      </c>
    </row>
    <row r="166" spans="1:13" ht="21.75" customHeight="1">
      <c r="A166" s="100"/>
      <c r="B166" s="99"/>
      <c r="C166" s="99"/>
      <c r="D166" s="19" t="s">
        <v>132</v>
      </c>
      <c r="E166" s="106"/>
      <c r="F166" s="38" t="s">
        <v>329</v>
      </c>
      <c r="G166" s="3">
        <v>14</v>
      </c>
      <c r="H166" s="3">
        <v>8</v>
      </c>
      <c r="I166" s="3">
        <v>6</v>
      </c>
      <c r="J166" s="3">
        <v>6</v>
      </c>
      <c r="K166" s="67">
        <v>4</v>
      </c>
      <c r="L166" s="64"/>
      <c r="M166" s="64">
        <v>4</v>
      </c>
    </row>
    <row r="167" spans="1:13" ht="21.75" customHeight="1">
      <c r="A167" s="100"/>
      <c r="B167" s="99"/>
      <c r="C167" s="99"/>
      <c r="D167" s="19" t="s">
        <v>133</v>
      </c>
      <c r="E167" s="106"/>
      <c r="F167" s="38" t="s">
        <v>239</v>
      </c>
      <c r="G167" s="3">
        <v>12</v>
      </c>
      <c r="H167" s="3">
        <v>10</v>
      </c>
      <c r="I167" s="3">
        <v>2</v>
      </c>
      <c r="J167" s="3">
        <v>2</v>
      </c>
      <c r="K167" s="67">
        <v>1</v>
      </c>
      <c r="L167" s="64"/>
      <c r="M167" s="64">
        <v>1</v>
      </c>
    </row>
    <row r="168" spans="1:13" ht="21.75" customHeight="1">
      <c r="A168" s="100"/>
      <c r="B168" s="99"/>
      <c r="C168" s="99"/>
      <c r="D168" s="19" t="s">
        <v>134</v>
      </c>
      <c r="E168" s="106"/>
      <c r="F168" s="38" t="s">
        <v>239</v>
      </c>
      <c r="G168" s="3">
        <v>12</v>
      </c>
      <c r="H168" s="3">
        <v>10</v>
      </c>
      <c r="I168" s="3">
        <v>2</v>
      </c>
      <c r="J168" s="3">
        <v>2</v>
      </c>
      <c r="K168" s="67">
        <v>1</v>
      </c>
      <c r="L168" s="64"/>
      <c r="M168" s="64">
        <v>1</v>
      </c>
    </row>
    <row r="169" spans="1:13" ht="21.75" customHeight="1">
      <c r="A169" s="100"/>
      <c r="B169" s="99"/>
      <c r="C169" s="99"/>
      <c r="D169" s="19" t="s">
        <v>135</v>
      </c>
      <c r="E169" s="106"/>
      <c r="F169" s="38" t="s">
        <v>239</v>
      </c>
      <c r="G169" s="3">
        <v>11</v>
      </c>
      <c r="H169" s="3">
        <v>8</v>
      </c>
      <c r="I169" s="3">
        <v>3</v>
      </c>
      <c r="J169" s="3">
        <v>3</v>
      </c>
      <c r="K169" s="67">
        <v>2</v>
      </c>
      <c r="L169" s="64"/>
      <c r="M169" s="64">
        <v>2</v>
      </c>
    </row>
    <row r="170" spans="1:13" ht="21.75" customHeight="1">
      <c r="A170" s="100"/>
      <c r="B170" s="99"/>
      <c r="C170" s="99"/>
      <c r="D170" s="19" t="s">
        <v>327</v>
      </c>
      <c r="E170" s="106"/>
      <c r="F170" s="38" t="s">
        <v>239</v>
      </c>
      <c r="G170" s="3">
        <v>4</v>
      </c>
      <c r="H170" s="3">
        <v>3</v>
      </c>
      <c r="I170" s="3">
        <v>1</v>
      </c>
      <c r="J170" s="3">
        <v>1</v>
      </c>
      <c r="K170" s="67">
        <v>1</v>
      </c>
      <c r="L170" s="64"/>
      <c r="M170" s="64">
        <v>1</v>
      </c>
    </row>
    <row r="171" spans="1:13" ht="23.25" customHeight="1">
      <c r="A171" s="100"/>
      <c r="B171" s="99"/>
      <c r="C171" s="99"/>
      <c r="D171" s="19" t="s">
        <v>136</v>
      </c>
      <c r="E171" s="106"/>
      <c r="F171" s="38" t="s">
        <v>239</v>
      </c>
      <c r="G171" s="3">
        <v>12</v>
      </c>
      <c r="H171" s="3">
        <v>9</v>
      </c>
      <c r="I171" s="3">
        <v>3</v>
      </c>
      <c r="J171" s="3">
        <v>3</v>
      </c>
      <c r="K171" s="67">
        <v>2</v>
      </c>
      <c r="L171" s="64"/>
      <c r="M171" s="64">
        <v>2</v>
      </c>
    </row>
    <row r="172" spans="1:13" ht="21.75" customHeight="1">
      <c r="A172" s="100"/>
      <c r="B172" s="99"/>
      <c r="C172" s="99"/>
      <c r="D172" s="19" t="s">
        <v>328</v>
      </c>
      <c r="E172" s="106"/>
      <c r="F172" s="38" t="s">
        <v>334</v>
      </c>
      <c r="G172" s="3">
        <v>14</v>
      </c>
      <c r="H172" s="3">
        <v>11</v>
      </c>
      <c r="I172" s="3">
        <v>3</v>
      </c>
      <c r="J172" s="3">
        <v>3</v>
      </c>
      <c r="K172" s="67">
        <v>2</v>
      </c>
      <c r="L172" s="64"/>
      <c r="M172" s="64">
        <v>2</v>
      </c>
    </row>
    <row r="173" spans="1:13" ht="22.5" customHeight="1">
      <c r="A173" s="100" t="s">
        <v>77</v>
      </c>
      <c r="B173" s="99">
        <v>57</v>
      </c>
      <c r="C173" s="99">
        <v>7</v>
      </c>
      <c r="D173" s="19" t="s">
        <v>305</v>
      </c>
      <c r="E173" s="106" t="s">
        <v>240</v>
      </c>
      <c r="F173" s="107" t="s">
        <v>308</v>
      </c>
      <c r="G173" s="3">
        <v>41</v>
      </c>
      <c r="H173" s="3">
        <v>33</v>
      </c>
      <c r="I173" s="3">
        <v>8</v>
      </c>
      <c r="J173" s="3"/>
      <c r="K173" s="67">
        <v>3</v>
      </c>
      <c r="L173" s="64">
        <v>1</v>
      </c>
      <c r="M173" s="64">
        <v>2</v>
      </c>
    </row>
    <row r="174" spans="1:13" ht="22.5" customHeight="1">
      <c r="A174" s="100"/>
      <c r="B174" s="99"/>
      <c r="C174" s="99"/>
      <c r="D174" s="19" t="s">
        <v>107</v>
      </c>
      <c r="E174" s="106"/>
      <c r="F174" s="107"/>
      <c r="G174" s="3">
        <v>28</v>
      </c>
      <c r="H174" s="3">
        <v>20</v>
      </c>
      <c r="I174" s="3">
        <v>8</v>
      </c>
      <c r="J174" s="3">
        <v>8</v>
      </c>
      <c r="K174" s="67">
        <v>7</v>
      </c>
      <c r="L174" s="64">
        <v>1</v>
      </c>
      <c r="M174" s="64">
        <v>6</v>
      </c>
    </row>
    <row r="175" spans="1:13" ht="22.5" customHeight="1">
      <c r="A175" s="100"/>
      <c r="B175" s="99"/>
      <c r="C175" s="99"/>
      <c r="D175" s="19" t="s">
        <v>108</v>
      </c>
      <c r="E175" s="106"/>
      <c r="F175" s="107"/>
      <c r="G175" s="3">
        <v>16</v>
      </c>
      <c r="H175" s="3">
        <v>13</v>
      </c>
      <c r="I175" s="3">
        <v>3</v>
      </c>
      <c r="J175" s="3">
        <v>3</v>
      </c>
      <c r="K175" s="67">
        <v>1</v>
      </c>
      <c r="L175" s="64">
        <v>1</v>
      </c>
      <c r="M175" s="64">
        <f t="shared" si="2"/>
        <v>0</v>
      </c>
    </row>
    <row r="176" spans="1:13" ht="22.5" customHeight="1">
      <c r="A176" s="100"/>
      <c r="B176" s="99"/>
      <c r="C176" s="99"/>
      <c r="D176" s="19" t="s">
        <v>109</v>
      </c>
      <c r="E176" s="106"/>
      <c r="F176" s="107"/>
      <c r="G176" s="3">
        <v>13</v>
      </c>
      <c r="H176" s="3">
        <v>8</v>
      </c>
      <c r="I176" s="3">
        <v>5</v>
      </c>
      <c r="J176" s="3">
        <v>5</v>
      </c>
      <c r="K176" s="67">
        <v>3</v>
      </c>
      <c r="L176" s="64">
        <v>1</v>
      </c>
      <c r="M176" s="64">
        <f t="shared" si="2"/>
        <v>2</v>
      </c>
    </row>
    <row r="177" spans="1:13" ht="22.5" customHeight="1">
      <c r="A177" s="100"/>
      <c r="B177" s="99"/>
      <c r="C177" s="99"/>
      <c r="D177" s="19" t="s">
        <v>306</v>
      </c>
      <c r="E177" s="106"/>
      <c r="F177" s="107"/>
      <c r="G177" s="3">
        <v>13</v>
      </c>
      <c r="H177" s="3">
        <v>8</v>
      </c>
      <c r="I177" s="3">
        <v>5</v>
      </c>
      <c r="J177" s="3"/>
      <c r="K177" s="67">
        <v>2</v>
      </c>
      <c r="L177" s="64">
        <v>1</v>
      </c>
      <c r="M177" s="64">
        <v>1</v>
      </c>
    </row>
    <row r="178" spans="1:13" ht="22.5" customHeight="1">
      <c r="A178" s="100"/>
      <c r="B178" s="99"/>
      <c r="C178" s="99"/>
      <c r="D178" s="19" t="s">
        <v>384</v>
      </c>
      <c r="E178" s="106"/>
      <c r="F178" s="107"/>
      <c r="G178" s="3">
        <v>19</v>
      </c>
      <c r="H178" s="3">
        <v>14</v>
      </c>
      <c r="I178" s="3">
        <v>5</v>
      </c>
      <c r="J178" s="3"/>
      <c r="K178" s="67">
        <v>1</v>
      </c>
      <c r="L178" s="64">
        <v>1</v>
      </c>
      <c r="M178" s="64">
        <f t="shared" si="2"/>
        <v>0</v>
      </c>
    </row>
    <row r="179" spans="1:13" ht="22.5" customHeight="1">
      <c r="A179" s="100"/>
      <c r="B179" s="99"/>
      <c r="C179" s="99"/>
      <c r="D179" s="19" t="s">
        <v>385</v>
      </c>
      <c r="E179" s="106"/>
      <c r="F179" s="107"/>
      <c r="G179" s="3">
        <v>12</v>
      </c>
      <c r="H179" s="3">
        <v>10</v>
      </c>
      <c r="I179" s="3">
        <v>2</v>
      </c>
      <c r="J179" s="3"/>
      <c r="K179" s="67">
        <v>2</v>
      </c>
      <c r="L179" s="64">
        <v>1</v>
      </c>
      <c r="M179" s="64">
        <v>1</v>
      </c>
    </row>
    <row r="180" spans="1:13" ht="22.5" customHeight="1">
      <c r="A180" s="100"/>
      <c r="B180" s="99"/>
      <c r="C180" s="99"/>
      <c r="D180" s="19" t="s">
        <v>110</v>
      </c>
      <c r="E180" s="106"/>
      <c r="F180" s="107"/>
      <c r="G180" s="3">
        <v>14</v>
      </c>
      <c r="H180" s="3">
        <v>9</v>
      </c>
      <c r="I180" s="3">
        <v>5</v>
      </c>
      <c r="J180" s="3">
        <v>5</v>
      </c>
      <c r="K180" s="67">
        <v>3</v>
      </c>
      <c r="L180" s="64"/>
      <c r="M180" s="64">
        <f t="shared" si="2"/>
        <v>3</v>
      </c>
    </row>
    <row r="181" spans="1:13" ht="22.5" customHeight="1">
      <c r="A181" s="100"/>
      <c r="B181" s="99"/>
      <c r="C181" s="99"/>
      <c r="D181" s="19" t="s">
        <v>111</v>
      </c>
      <c r="E181" s="106"/>
      <c r="F181" s="107"/>
      <c r="G181" s="3">
        <v>14</v>
      </c>
      <c r="H181" s="3">
        <v>9</v>
      </c>
      <c r="I181" s="3">
        <v>5</v>
      </c>
      <c r="J181" s="3">
        <v>5</v>
      </c>
      <c r="K181" s="67">
        <v>3</v>
      </c>
      <c r="L181" s="64"/>
      <c r="M181" s="64">
        <f t="shared" si="2"/>
        <v>3</v>
      </c>
    </row>
    <row r="182" spans="1:13" ht="22.5" customHeight="1">
      <c r="A182" s="100"/>
      <c r="B182" s="99"/>
      <c r="C182" s="99"/>
      <c r="D182" s="19" t="s">
        <v>112</v>
      </c>
      <c r="E182" s="106"/>
      <c r="F182" s="107"/>
      <c r="G182" s="3">
        <v>23</v>
      </c>
      <c r="H182" s="3">
        <v>18</v>
      </c>
      <c r="I182" s="3">
        <v>5</v>
      </c>
      <c r="J182" s="3">
        <v>5</v>
      </c>
      <c r="K182" s="67">
        <v>4</v>
      </c>
      <c r="L182" s="64"/>
      <c r="M182" s="64">
        <v>4</v>
      </c>
    </row>
    <row r="183" spans="1:13" ht="22.5" customHeight="1">
      <c r="A183" s="100"/>
      <c r="B183" s="99"/>
      <c r="C183" s="99"/>
      <c r="D183" s="19" t="s">
        <v>386</v>
      </c>
      <c r="E183" s="106"/>
      <c r="F183" s="107"/>
      <c r="G183" s="3">
        <v>14</v>
      </c>
      <c r="H183" s="3">
        <v>7</v>
      </c>
      <c r="I183" s="3">
        <v>2</v>
      </c>
      <c r="J183" s="3"/>
      <c r="K183" s="67">
        <v>3</v>
      </c>
      <c r="L183" s="64"/>
      <c r="M183" s="64">
        <v>3</v>
      </c>
    </row>
    <row r="184" spans="1:13" ht="22.5" customHeight="1">
      <c r="A184" s="100"/>
      <c r="B184" s="99"/>
      <c r="C184" s="99"/>
      <c r="D184" s="19" t="s">
        <v>113</v>
      </c>
      <c r="E184" s="106"/>
      <c r="F184" s="107"/>
      <c r="G184" s="3">
        <v>14</v>
      </c>
      <c r="H184" s="3">
        <v>10</v>
      </c>
      <c r="I184" s="3">
        <v>4</v>
      </c>
      <c r="J184" s="3">
        <v>4</v>
      </c>
      <c r="K184" s="67">
        <v>4</v>
      </c>
      <c r="L184" s="64"/>
      <c r="M184" s="64">
        <v>4</v>
      </c>
    </row>
    <row r="185" spans="1:13" ht="22.5" customHeight="1">
      <c r="A185" s="100"/>
      <c r="B185" s="99"/>
      <c r="C185" s="99"/>
      <c r="D185" s="19" t="s">
        <v>114</v>
      </c>
      <c r="E185" s="106"/>
      <c r="F185" s="107"/>
      <c r="G185" s="3">
        <v>14</v>
      </c>
      <c r="H185" s="3">
        <v>10</v>
      </c>
      <c r="I185" s="3">
        <v>4</v>
      </c>
      <c r="J185" s="3">
        <v>4</v>
      </c>
      <c r="K185" s="67">
        <v>3</v>
      </c>
      <c r="L185" s="64"/>
      <c r="M185" s="64">
        <v>3</v>
      </c>
    </row>
    <row r="186" spans="1:13" ht="22.5" customHeight="1">
      <c r="A186" s="100"/>
      <c r="B186" s="99"/>
      <c r="C186" s="99"/>
      <c r="D186" s="19" t="s">
        <v>115</v>
      </c>
      <c r="E186" s="106"/>
      <c r="F186" s="107"/>
      <c r="G186" s="3">
        <v>13</v>
      </c>
      <c r="H186" s="3">
        <v>9</v>
      </c>
      <c r="I186" s="3">
        <v>4</v>
      </c>
      <c r="J186" s="3">
        <v>4</v>
      </c>
      <c r="K186" s="67">
        <v>2</v>
      </c>
      <c r="L186" s="64"/>
      <c r="M186" s="64">
        <f t="shared" si="2"/>
        <v>2</v>
      </c>
    </row>
    <row r="187" spans="1:13" ht="22.5" customHeight="1">
      <c r="A187" s="100"/>
      <c r="B187" s="99"/>
      <c r="C187" s="99"/>
      <c r="D187" s="19" t="s">
        <v>116</v>
      </c>
      <c r="E187" s="106"/>
      <c r="F187" s="107"/>
      <c r="G187" s="3">
        <v>20</v>
      </c>
      <c r="H187" s="3">
        <v>18</v>
      </c>
      <c r="I187" s="3">
        <v>2</v>
      </c>
      <c r="J187" s="3">
        <v>2</v>
      </c>
      <c r="K187" s="67">
        <v>2</v>
      </c>
      <c r="L187" s="64"/>
      <c r="M187" s="64">
        <f t="shared" si="2"/>
        <v>2</v>
      </c>
    </row>
    <row r="188" spans="1:13" ht="22.5" customHeight="1">
      <c r="A188" s="100"/>
      <c r="B188" s="99"/>
      <c r="C188" s="99"/>
      <c r="D188" s="19" t="s">
        <v>117</v>
      </c>
      <c r="E188" s="106"/>
      <c r="F188" s="107"/>
      <c r="G188" s="3">
        <v>17</v>
      </c>
      <c r="H188" s="3">
        <v>14</v>
      </c>
      <c r="I188" s="3">
        <v>3</v>
      </c>
      <c r="J188" s="3">
        <v>3</v>
      </c>
      <c r="K188" s="67">
        <v>3</v>
      </c>
      <c r="L188" s="64"/>
      <c r="M188" s="64">
        <v>3</v>
      </c>
    </row>
    <row r="189" spans="1:13" ht="22.5" customHeight="1">
      <c r="A189" s="100"/>
      <c r="B189" s="99"/>
      <c r="C189" s="99"/>
      <c r="D189" s="19" t="s">
        <v>118</v>
      </c>
      <c r="E189" s="106"/>
      <c r="F189" s="107"/>
      <c r="G189" s="3">
        <v>13</v>
      </c>
      <c r="H189" s="3">
        <v>9</v>
      </c>
      <c r="I189" s="3">
        <v>4</v>
      </c>
      <c r="J189" s="3">
        <v>4</v>
      </c>
      <c r="K189" s="67">
        <v>3</v>
      </c>
      <c r="L189" s="64"/>
      <c r="M189" s="64">
        <v>3</v>
      </c>
    </row>
    <row r="190" spans="1:13" ht="22.5" customHeight="1">
      <c r="A190" s="100"/>
      <c r="B190" s="99"/>
      <c r="C190" s="99"/>
      <c r="D190" s="19" t="s">
        <v>119</v>
      </c>
      <c r="E190" s="106"/>
      <c r="F190" s="107"/>
      <c r="G190" s="3">
        <v>14</v>
      </c>
      <c r="H190" s="3">
        <v>10</v>
      </c>
      <c r="I190" s="3">
        <v>4</v>
      </c>
      <c r="J190" s="3">
        <v>4</v>
      </c>
      <c r="K190" s="67">
        <v>3</v>
      </c>
      <c r="L190" s="64"/>
      <c r="M190" s="64">
        <v>3</v>
      </c>
    </row>
    <row r="191" spans="1:13" ht="22.5" customHeight="1">
      <c r="A191" s="100"/>
      <c r="B191" s="99"/>
      <c r="C191" s="99"/>
      <c r="D191" s="19" t="s">
        <v>120</v>
      </c>
      <c r="E191" s="106"/>
      <c r="F191" s="107"/>
      <c r="G191" s="3">
        <v>13</v>
      </c>
      <c r="H191" s="3">
        <v>8</v>
      </c>
      <c r="I191" s="3">
        <v>5</v>
      </c>
      <c r="J191" s="3">
        <v>5</v>
      </c>
      <c r="K191" s="67">
        <v>5</v>
      </c>
      <c r="L191" s="64"/>
      <c r="M191" s="64">
        <v>5</v>
      </c>
    </row>
    <row r="192" spans="1:13" ht="12.75" customHeight="1">
      <c r="A192" s="100" t="s">
        <v>393</v>
      </c>
      <c r="B192" s="99">
        <v>47</v>
      </c>
      <c r="C192" s="99">
        <v>6</v>
      </c>
      <c r="D192" s="19" t="s">
        <v>45</v>
      </c>
      <c r="E192" s="106"/>
      <c r="F192" s="32" t="s">
        <v>232</v>
      </c>
      <c r="G192" s="3">
        <v>14</v>
      </c>
      <c r="H192" s="3">
        <v>9</v>
      </c>
      <c r="I192" s="3">
        <v>5</v>
      </c>
      <c r="J192" s="3">
        <v>2</v>
      </c>
      <c r="K192" s="67">
        <v>2</v>
      </c>
      <c r="L192" s="64">
        <v>1</v>
      </c>
      <c r="M192" s="64">
        <v>1</v>
      </c>
    </row>
    <row r="193" spans="1:13" ht="12.75" customHeight="1">
      <c r="A193" s="100"/>
      <c r="B193" s="99"/>
      <c r="C193" s="99"/>
      <c r="D193" s="19" t="s">
        <v>46</v>
      </c>
      <c r="E193" s="106"/>
      <c r="F193" s="32" t="s">
        <v>233</v>
      </c>
      <c r="G193" s="3">
        <v>16</v>
      </c>
      <c r="H193" s="3">
        <v>11</v>
      </c>
      <c r="I193" s="3">
        <v>5</v>
      </c>
      <c r="J193" s="3">
        <v>1</v>
      </c>
      <c r="K193" s="67">
        <v>1</v>
      </c>
      <c r="L193" s="64">
        <v>1</v>
      </c>
      <c r="M193" s="64">
        <f t="shared" si="2"/>
        <v>0</v>
      </c>
    </row>
    <row r="194" spans="1:13" ht="12.75" customHeight="1">
      <c r="A194" s="100"/>
      <c r="B194" s="99"/>
      <c r="C194" s="99"/>
      <c r="D194" s="111" t="s">
        <v>47</v>
      </c>
      <c r="E194" s="106"/>
      <c r="F194" s="32" t="s">
        <v>233</v>
      </c>
      <c r="G194" s="104">
        <v>14</v>
      </c>
      <c r="H194" s="104">
        <v>8</v>
      </c>
      <c r="I194" s="104">
        <v>6</v>
      </c>
      <c r="J194" s="104">
        <v>4</v>
      </c>
      <c r="K194" s="67">
        <v>1</v>
      </c>
      <c r="L194" s="64">
        <v>1</v>
      </c>
      <c r="M194" s="64">
        <f t="shared" si="2"/>
        <v>0</v>
      </c>
    </row>
    <row r="195" spans="1:13" ht="12.75" customHeight="1">
      <c r="A195" s="100"/>
      <c r="B195" s="99"/>
      <c r="C195" s="99"/>
      <c r="D195" s="111"/>
      <c r="E195" s="106"/>
      <c r="F195" s="32" t="s">
        <v>232</v>
      </c>
      <c r="G195" s="104"/>
      <c r="H195" s="104"/>
      <c r="I195" s="104"/>
      <c r="J195" s="104"/>
      <c r="K195" s="67">
        <v>1</v>
      </c>
      <c r="L195" s="64"/>
      <c r="M195" s="64">
        <f t="shared" si="2"/>
        <v>1</v>
      </c>
    </row>
    <row r="196" spans="1:13" ht="9" customHeight="1">
      <c r="A196" s="100"/>
      <c r="B196" s="99"/>
      <c r="C196" s="99"/>
      <c r="D196" s="111"/>
      <c r="E196" s="106"/>
      <c r="F196" s="32" t="s">
        <v>227</v>
      </c>
      <c r="G196" s="104"/>
      <c r="H196" s="104"/>
      <c r="I196" s="104"/>
      <c r="J196" s="104"/>
      <c r="K196" s="67">
        <v>1</v>
      </c>
      <c r="L196" s="64"/>
      <c r="M196" s="64">
        <f t="shared" si="2"/>
        <v>1</v>
      </c>
    </row>
    <row r="197" spans="1:13" ht="11.25" customHeight="1">
      <c r="A197" s="100"/>
      <c r="B197" s="99"/>
      <c r="C197" s="99"/>
      <c r="D197" s="111" t="s">
        <v>48</v>
      </c>
      <c r="E197" s="106"/>
      <c r="F197" s="32" t="s">
        <v>232</v>
      </c>
      <c r="G197" s="104">
        <v>14</v>
      </c>
      <c r="H197" s="104">
        <v>9</v>
      </c>
      <c r="I197" s="104">
        <v>5</v>
      </c>
      <c r="J197" s="104">
        <v>3</v>
      </c>
      <c r="K197" s="67">
        <v>1</v>
      </c>
      <c r="L197" s="64">
        <v>1</v>
      </c>
      <c r="M197" s="64">
        <f t="shared" si="2"/>
        <v>0</v>
      </c>
    </row>
    <row r="198" spans="1:13" ht="12.75" customHeight="1">
      <c r="A198" s="100"/>
      <c r="B198" s="99"/>
      <c r="C198" s="99"/>
      <c r="D198" s="111"/>
      <c r="E198" s="106"/>
      <c r="F198" s="32" t="s">
        <v>227</v>
      </c>
      <c r="G198" s="104"/>
      <c r="H198" s="104"/>
      <c r="I198" s="104"/>
      <c r="J198" s="104"/>
      <c r="K198" s="67">
        <v>1</v>
      </c>
      <c r="L198" s="64"/>
      <c r="M198" s="64">
        <f aca="true" t="shared" si="3" ref="M198:M242">K198-L198</f>
        <v>1</v>
      </c>
    </row>
    <row r="199" spans="1:13" ht="12.75" customHeight="1">
      <c r="A199" s="100"/>
      <c r="B199" s="99"/>
      <c r="C199" s="99"/>
      <c r="D199" s="111" t="s">
        <v>49</v>
      </c>
      <c r="E199" s="106"/>
      <c r="F199" s="32" t="s">
        <v>232</v>
      </c>
      <c r="G199" s="104">
        <v>14</v>
      </c>
      <c r="H199" s="104">
        <v>7</v>
      </c>
      <c r="I199" s="104">
        <v>7</v>
      </c>
      <c r="J199" s="104">
        <v>5</v>
      </c>
      <c r="K199" s="67">
        <v>2</v>
      </c>
      <c r="L199" s="64">
        <v>1</v>
      </c>
      <c r="M199" s="64">
        <f t="shared" si="3"/>
        <v>1</v>
      </c>
    </row>
    <row r="200" spans="1:13" ht="12.75" customHeight="1">
      <c r="A200" s="100"/>
      <c r="B200" s="99"/>
      <c r="C200" s="99"/>
      <c r="D200" s="111"/>
      <c r="E200" s="106"/>
      <c r="F200" s="32" t="s">
        <v>227</v>
      </c>
      <c r="G200" s="104"/>
      <c r="H200" s="104"/>
      <c r="I200" s="104"/>
      <c r="J200" s="104"/>
      <c r="K200" s="67">
        <v>1</v>
      </c>
      <c r="L200" s="64"/>
      <c r="M200" s="64">
        <f t="shared" si="3"/>
        <v>1</v>
      </c>
    </row>
    <row r="201" spans="1:13" ht="12.75" customHeight="1">
      <c r="A201" s="100"/>
      <c r="B201" s="99"/>
      <c r="C201" s="99"/>
      <c r="D201" s="111"/>
      <c r="E201" s="106"/>
      <c r="F201" s="32" t="s">
        <v>233</v>
      </c>
      <c r="G201" s="104"/>
      <c r="H201" s="104"/>
      <c r="I201" s="104"/>
      <c r="J201" s="104"/>
      <c r="K201" s="67">
        <v>1</v>
      </c>
      <c r="L201" s="64"/>
      <c r="M201" s="64">
        <f t="shared" si="3"/>
        <v>1</v>
      </c>
    </row>
    <row r="202" spans="1:13" ht="12.75" customHeight="1">
      <c r="A202" s="100"/>
      <c r="B202" s="99"/>
      <c r="C202" s="99"/>
      <c r="D202" s="111" t="s">
        <v>50</v>
      </c>
      <c r="E202" s="106"/>
      <c r="F202" s="32" t="s">
        <v>233</v>
      </c>
      <c r="G202" s="104">
        <v>14</v>
      </c>
      <c r="H202" s="104">
        <v>8</v>
      </c>
      <c r="I202" s="104">
        <v>6</v>
      </c>
      <c r="J202" s="104">
        <v>4</v>
      </c>
      <c r="K202" s="67">
        <v>1</v>
      </c>
      <c r="L202" s="64">
        <v>1</v>
      </c>
      <c r="M202" s="64">
        <f t="shared" si="3"/>
        <v>0</v>
      </c>
    </row>
    <row r="203" spans="1:13" ht="12.75" customHeight="1">
      <c r="A203" s="100"/>
      <c r="B203" s="99"/>
      <c r="C203" s="99"/>
      <c r="D203" s="111"/>
      <c r="E203" s="106"/>
      <c r="F203" s="32" t="s">
        <v>232</v>
      </c>
      <c r="G203" s="104"/>
      <c r="H203" s="104"/>
      <c r="I203" s="104"/>
      <c r="J203" s="104"/>
      <c r="K203" s="67">
        <v>1</v>
      </c>
      <c r="L203" s="64"/>
      <c r="M203" s="64">
        <f t="shared" si="3"/>
        <v>1</v>
      </c>
    </row>
    <row r="204" spans="1:13" ht="9.75" customHeight="1">
      <c r="A204" s="100"/>
      <c r="B204" s="99"/>
      <c r="C204" s="99"/>
      <c r="D204" s="111"/>
      <c r="E204" s="106"/>
      <c r="F204" s="32" t="s">
        <v>227</v>
      </c>
      <c r="G204" s="104"/>
      <c r="H204" s="104"/>
      <c r="I204" s="104"/>
      <c r="J204" s="104"/>
      <c r="K204" s="67">
        <v>1</v>
      </c>
      <c r="L204" s="64"/>
      <c r="M204" s="64">
        <f t="shared" si="3"/>
        <v>1</v>
      </c>
    </row>
    <row r="205" spans="1:13" ht="12.75" customHeight="1">
      <c r="A205" s="100"/>
      <c r="B205" s="99"/>
      <c r="C205" s="99"/>
      <c r="D205" s="111" t="s">
        <v>51</v>
      </c>
      <c r="E205" s="106"/>
      <c r="F205" s="32" t="s">
        <v>233</v>
      </c>
      <c r="G205" s="104">
        <v>14</v>
      </c>
      <c r="H205" s="104">
        <v>7</v>
      </c>
      <c r="I205" s="104">
        <v>7</v>
      </c>
      <c r="J205" s="104">
        <v>5</v>
      </c>
      <c r="K205" s="67">
        <v>1</v>
      </c>
      <c r="L205" s="64"/>
      <c r="M205" s="64">
        <f t="shared" si="3"/>
        <v>1</v>
      </c>
    </row>
    <row r="206" spans="1:13" ht="12.75" customHeight="1">
      <c r="A206" s="100"/>
      <c r="B206" s="99"/>
      <c r="C206" s="99"/>
      <c r="D206" s="111"/>
      <c r="E206" s="106"/>
      <c r="F206" s="32" t="s">
        <v>232</v>
      </c>
      <c r="G206" s="104"/>
      <c r="H206" s="104"/>
      <c r="I206" s="104"/>
      <c r="J206" s="104"/>
      <c r="K206" s="67">
        <v>1</v>
      </c>
      <c r="L206" s="64"/>
      <c r="M206" s="64">
        <f t="shared" si="3"/>
        <v>1</v>
      </c>
    </row>
    <row r="207" spans="1:13" ht="12.75" customHeight="1">
      <c r="A207" s="100"/>
      <c r="B207" s="99"/>
      <c r="C207" s="99"/>
      <c r="D207" s="111"/>
      <c r="E207" s="106"/>
      <c r="F207" s="32" t="s">
        <v>227</v>
      </c>
      <c r="G207" s="104"/>
      <c r="H207" s="104"/>
      <c r="I207" s="104"/>
      <c r="J207" s="104"/>
      <c r="K207" s="67">
        <v>1</v>
      </c>
      <c r="L207" s="64"/>
      <c r="M207" s="64">
        <f t="shared" si="3"/>
        <v>1</v>
      </c>
    </row>
    <row r="208" spans="1:13" ht="12.75" customHeight="1">
      <c r="A208" s="100"/>
      <c r="B208" s="99"/>
      <c r="C208" s="99"/>
      <c r="D208" s="19" t="s">
        <v>52</v>
      </c>
      <c r="E208" s="106"/>
      <c r="F208" s="31" t="s">
        <v>225</v>
      </c>
      <c r="G208" s="3">
        <v>17</v>
      </c>
      <c r="H208" s="3">
        <v>11</v>
      </c>
      <c r="I208" s="3">
        <v>6</v>
      </c>
      <c r="J208" s="3">
        <v>2</v>
      </c>
      <c r="K208" s="67">
        <v>2</v>
      </c>
      <c r="L208" s="64"/>
      <c r="M208" s="64">
        <v>2</v>
      </c>
    </row>
    <row r="209" spans="1:13" ht="12.75" customHeight="1">
      <c r="A209" s="100"/>
      <c r="B209" s="99"/>
      <c r="C209" s="99"/>
      <c r="D209" s="111" t="s">
        <v>53</v>
      </c>
      <c r="E209" s="106"/>
      <c r="F209" s="32" t="s">
        <v>233</v>
      </c>
      <c r="G209" s="104">
        <v>14</v>
      </c>
      <c r="H209" s="104">
        <v>6</v>
      </c>
      <c r="I209" s="104">
        <v>8</v>
      </c>
      <c r="J209" s="104">
        <v>6</v>
      </c>
      <c r="K209" s="67">
        <v>1</v>
      </c>
      <c r="L209" s="64"/>
      <c r="M209" s="64">
        <f t="shared" si="3"/>
        <v>1</v>
      </c>
    </row>
    <row r="210" spans="1:13" ht="12.75" customHeight="1">
      <c r="A210" s="100"/>
      <c r="B210" s="99"/>
      <c r="C210" s="99"/>
      <c r="D210" s="111"/>
      <c r="E210" s="106"/>
      <c r="F210" s="32" t="s">
        <v>232</v>
      </c>
      <c r="G210" s="104"/>
      <c r="H210" s="104"/>
      <c r="I210" s="104"/>
      <c r="J210" s="104"/>
      <c r="K210" s="67">
        <v>2</v>
      </c>
      <c r="L210" s="64"/>
      <c r="M210" s="64">
        <f t="shared" si="3"/>
        <v>2</v>
      </c>
    </row>
    <row r="211" spans="1:13" ht="11.25" customHeight="1">
      <c r="A211" s="100"/>
      <c r="B211" s="99"/>
      <c r="C211" s="99"/>
      <c r="D211" s="111"/>
      <c r="E211" s="106"/>
      <c r="F211" s="32" t="s">
        <v>227</v>
      </c>
      <c r="G211" s="104"/>
      <c r="H211" s="104"/>
      <c r="I211" s="104"/>
      <c r="J211" s="104"/>
      <c r="K211" s="67">
        <v>1</v>
      </c>
      <c r="L211" s="64"/>
      <c r="M211" s="64">
        <f t="shared" si="3"/>
        <v>1</v>
      </c>
    </row>
    <row r="212" spans="1:13" ht="12.75" customHeight="1">
      <c r="A212" s="100"/>
      <c r="B212" s="99"/>
      <c r="C212" s="99"/>
      <c r="D212" s="19" t="s">
        <v>54</v>
      </c>
      <c r="E212" s="106"/>
      <c r="F212" s="31" t="s">
        <v>225</v>
      </c>
      <c r="G212" s="3">
        <v>14</v>
      </c>
      <c r="H212" s="3">
        <v>10</v>
      </c>
      <c r="I212" s="3">
        <v>4</v>
      </c>
      <c r="J212" s="3">
        <v>2</v>
      </c>
      <c r="K212" s="67">
        <v>2</v>
      </c>
      <c r="L212" s="64"/>
      <c r="M212" s="64">
        <v>2</v>
      </c>
    </row>
    <row r="213" spans="1:13" ht="12.75" customHeight="1">
      <c r="A213" s="100"/>
      <c r="B213" s="99"/>
      <c r="C213" s="99"/>
      <c r="D213" s="111" t="s">
        <v>55</v>
      </c>
      <c r="E213" s="106"/>
      <c r="F213" s="32" t="s">
        <v>233</v>
      </c>
      <c r="G213" s="104">
        <v>14</v>
      </c>
      <c r="H213" s="104">
        <v>8</v>
      </c>
      <c r="I213" s="104">
        <v>6</v>
      </c>
      <c r="J213" s="104">
        <v>5</v>
      </c>
      <c r="K213" s="67">
        <v>1</v>
      </c>
      <c r="L213" s="64"/>
      <c r="M213" s="64">
        <f t="shared" si="3"/>
        <v>1</v>
      </c>
    </row>
    <row r="214" spans="1:13" ht="12.75" customHeight="1">
      <c r="A214" s="100"/>
      <c r="B214" s="99"/>
      <c r="C214" s="99"/>
      <c r="D214" s="111"/>
      <c r="E214" s="106"/>
      <c r="F214" s="32" t="s">
        <v>232</v>
      </c>
      <c r="G214" s="104"/>
      <c r="H214" s="104"/>
      <c r="I214" s="104"/>
      <c r="J214" s="104"/>
      <c r="K214" s="67">
        <v>2</v>
      </c>
      <c r="L214" s="64"/>
      <c r="M214" s="64">
        <v>2</v>
      </c>
    </row>
    <row r="215" spans="1:13" ht="12.75" customHeight="1">
      <c r="A215" s="100"/>
      <c r="B215" s="99"/>
      <c r="C215" s="99"/>
      <c r="D215" s="111"/>
      <c r="E215" s="106"/>
      <c r="F215" s="32" t="s">
        <v>227</v>
      </c>
      <c r="G215" s="104"/>
      <c r="H215" s="104"/>
      <c r="I215" s="104"/>
      <c r="J215" s="104"/>
      <c r="K215" s="67">
        <v>1</v>
      </c>
      <c r="L215" s="64"/>
      <c r="M215" s="64">
        <f t="shared" si="3"/>
        <v>1</v>
      </c>
    </row>
    <row r="216" spans="1:13" ht="12.75" customHeight="1">
      <c r="A216" s="100"/>
      <c r="B216" s="99"/>
      <c r="C216" s="99"/>
      <c r="D216" s="111" t="s">
        <v>137</v>
      </c>
      <c r="E216" s="106"/>
      <c r="F216" s="32" t="s">
        <v>233</v>
      </c>
      <c r="G216" s="104">
        <v>14</v>
      </c>
      <c r="H216" s="104">
        <v>7</v>
      </c>
      <c r="I216" s="104">
        <v>7</v>
      </c>
      <c r="J216" s="104">
        <v>5</v>
      </c>
      <c r="K216" s="67">
        <v>1</v>
      </c>
      <c r="L216" s="64"/>
      <c r="M216" s="64">
        <f t="shared" si="3"/>
        <v>1</v>
      </c>
    </row>
    <row r="217" spans="1:13" ht="12.75" customHeight="1">
      <c r="A217" s="100"/>
      <c r="B217" s="99"/>
      <c r="C217" s="99"/>
      <c r="D217" s="111"/>
      <c r="E217" s="106"/>
      <c r="F217" s="32" t="s">
        <v>232</v>
      </c>
      <c r="G217" s="104"/>
      <c r="H217" s="104"/>
      <c r="I217" s="104"/>
      <c r="J217" s="104"/>
      <c r="K217" s="67">
        <v>3</v>
      </c>
      <c r="L217" s="64"/>
      <c r="M217" s="64">
        <v>3</v>
      </c>
    </row>
    <row r="218" spans="1:13" ht="12.75" customHeight="1">
      <c r="A218" s="100"/>
      <c r="B218" s="99"/>
      <c r="C218" s="99"/>
      <c r="D218" s="111"/>
      <c r="E218" s="106"/>
      <c r="F218" s="32" t="s">
        <v>227</v>
      </c>
      <c r="G218" s="104"/>
      <c r="H218" s="104"/>
      <c r="I218" s="104"/>
      <c r="J218" s="104"/>
      <c r="K218" s="67">
        <v>1</v>
      </c>
      <c r="L218" s="64"/>
      <c r="M218" s="64">
        <f t="shared" si="3"/>
        <v>1</v>
      </c>
    </row>
    <row r="219" spans="1:13" ht="12.75" customHeight="1">
      <c r="A219" s="100"/>
      <c r="B219" s="99"/>
      <c r="C219" s="99"/>
      <c r="D219" s="19" t="s">
        <v>56</v>
      </c>
      <c r="E219" s="106"/>
      <c r="F219" s="32" t="s">
        <v>225</v>
      </c>
      <c r="G219" s="3">
        <v>14</v>
      </c>
      <c r="H219" s="3">
        <v>10</v>
      </c>
      <c r="I219" s="3">
        <v>4</v>
      </c>
      <c r="J219" s="3">
        <v>2</v>
      </c>
      <c r="K219" s="67">
        <v>2</v>
      </c>
      <c r="L219" s="64"/>
      <c r="M219" s="64">
        <v>2</v>
      </c>
    </row>
    <row r="220" spans="1:13" ht="12.75" customHeight="1">
      <c r="A220" s="100"/>
      <c r="B220" s="99"/>
      <c r="C220" s="99"/>
      <c r="D220" s="111" t="s">
        <v>57</v>
      </c>
      <c r="E220" s="106"/>
      <c r="F220" s="32" t="s">
        <v>233</v>
      </c>
      <c r="G220" s="104">
        <v>17</v>
      </c>
      <c r="H220" s="109">
        <v>8</v>
      </c>
      <c r="I220" s="104">
        <v>9</v>
      </c>
      <c r="J220" s="104">
        <v>5</v>
      </c>
      <c r="K220" s="67">
        <v>1</v>
      </c>
      <c r="L220" s="64"/>
      <c r="M220" s="64">
        <f t="shared" si="3"/>
        <v>1</v>
      </c>
    </row>
    <row r="221" spans="1:13" ht="12.75" customHeight="1">
      <c r="A221" s="100"/>
      <c r="B221" s="99"/>
      <c r="C221" s="99"/>
      <c r="D221" s="111"/>
      <c r="E221" s="106"/>
      <c r="F221" s="32" t="s">
        <v>232</v>
      </c>
      <c r="G221" s="104"/>
      <c r="H221" s="109"/>
      <c r="I221" s="104"/>
      <c r="J221" s="104"/>
      <c r="K221" s="67">
        <v>2</v>
      </c>
      <c r="L221" s="64"/>
      <c r="M221" s="64">
        <f t="shared" si="3"/>
        <v>2</v>
      </c>
    </row>
    <row r="222" spans="1:13" ht="10.5" customHeight="1">
      <c r="A222" s="100"/>
      <c r="B222" s="99"/>
      <c r="C222" s="99"/>
      <c r="D222" s="111"/>
      <c r="E222" s="106"/>
      <c r="F222" s="32" t="s">
        <v>227</v>
      </c>
      <c r="G222" s="104"/>
      <c r="H222" s="109"/>
      <c r="I222" s="104"/>
      <c r="J222" s="104"/>
      <c r="K222" s="67">
        <v>1</v>
      </c>
      <c r="L222" s="64"/>
      <c r="M222" s="64">
        <f t="shared" si="3"/>
        <v>1</v>
      </c>
    </row>
    <row r="223" spans="1:13" ht="17.25" customHeight="1">
      <c r="A223" s="100"/>
      <c r="B223" s="99"/>
      <c r="C223" s="99"/>
      <c r="D223" s="19" t="s">
        <v>58</v>
      </c>
      <c r="E223" s="106"/>
      <c r="F223" s="107" t="s">
        <v>225</v>
      </c>
      <c r="G223" s="2">
        <v>14</v>
      </c>
      <c r="H223" s="2">
        <v>8</v>
      </c>
      <c r="I223" s="3">
        <v>6</v>
      </c>
      <c r="J223" s="3">
        <v>3</v>
      </c>
      <c r="K223" s="67">
        <v>3</v>
      </c>
      <c r="L223" s="64"/>
      <c r="M223" s="64">
        <v>3</v>
      </c>
    </row>
    <row r="224" spans="1:13" ht="12.75" customHeight="1">
      <c r="A224" s="100"/>
      <c r="B224" s="99"/>
      <c r="C224" s="99"/>
      <c r="D224" s="19" t="s">
        <v>59</v>
      </c>
      <c r="E224" s="106"/>
      <c r="F224" s="107"/>
      <c r="G224" s="2">
        <v>13</v>
      </c>
      <c r="H224" s="2">
        <v>7</v>
      </c>
      <c r="I224" s="3">
        <v>6</v>
      </c>
      <c r="J224" s="3">
        <v>3</v>
      </c>
      <c r="K224" s="71">
        <v>3</v>
      </c>
      <c r="L224" s="64"/>
      <c r="M224" s="64">
        <v>3</v>
      </c>
    </row>
    <row r="225" spans="1:13" ht="24" customHeight="1">
      <c r="A225" s="105" t="s">
        <v>74</v>
      </c>
      <c r="B225" s="101">
        <v>37</v>
      </c>
      <c r="C225" s="101">
        <v>6</v>
      </c>
      <c r="D225" s="7" t="s">
        <v>138</v>
      </c>
      <c r="E225" s="106"/>
      <c r="F225" s="107" t="s">
        <v>225</v>
      </c>
      <c r="G225" s="13">
        <v>21</v>
      </c>
      <c r="H225" s="13">
        <v>18</v>
      </c>
      <c r="I225" s="8">
        <v>3</v>
      </c>
      <c r="J225" s="8">
        <v>3</v>
      </c>
      <c r="K225" s="71">
        <v>3</v>
      </c>
      <c r="L225" s="64">
        <v>1</v>
      </c>
      <c r="M225" s="64">
        <f t="shared" si="3"/>
        <v>2</v>
      </c>
    </row>
    <row r="226" spans="1:13" ht="24" customHeight="1">
      <c r="A226" s="105"/>
      <c r="B226" s="101"/>
      <c r="C226" s="101"/>
      <c r="D226" s="7" t="s">
        <v>139</v>
      </c>
      <c r="E226" s="106"/>
      <c r="F226" s="107"/>
      <c r="G226" s="13">
        <v>13</v>
      </c>
      <c r="H226" s="13">
        <v>10</v>
      </c>
      <c r="I226" s="8">
        <v>3</v>
      </c>
      <c r="J226" s="8">
        <v>3</v>
      </c>
      <c r="K226" s="71">
        <v>3</v>
      </c>
      <c r="L226" s="64">
        <v>1</v>
      </c>
      <c r="M226" s="64">
        <f t="shared" si="3"/>
        <v>2</v>
      </c>
    </row>
    <row r="227" spans="1:13" ht="24" customHeight="1">
      <c r="A227" s="105"/>
      <c r="B227" s="101"/>
      <c r="C227" s="101"/>
      <c r="D227" s="7" t="s">
        <v>140</v>
      </c>
      <c r="E227" s="106"/>
      <c r="F227" s="107"/>
      <c r="G227" s="13">
        <v>14</v>
      </c>
      <c r="H227" s="13">
        <v>8</v>
      </c>
      <c r="I227" s="8">
        <v>6</v>
      </c>
      <c r="J227" s="8">
        <v>4</v>
      </c>
      <c r="K227" s="71">
        <v>2</v>
      </c>
      <c r="L227" s="64">
        <v>1</v>
      </c>
      <c r="M227" s="64">
        <f t="shared" si="3"/>
        <v>1</v>
      </c>
    </row>
    <row r="228" spans="1:13" ht="24" customHeight="1">
      <c r="A228" s="105"/>
      <c r="B228" s="101"/>
      <c r="C228" s="101"/>
      <c r="D228" s="7" t="s">
        <v>141</v>
      </c>
      <c r="E228" s="106"/>
      <c r="F228" s="107"/>
      <c r="G228" s="13">
        <v>12</v>
      </c>
      <c r="H228" s="13">
        <v>6</v>
      </c>
      <c r="I228" s="8">
        <v>6</v>
      </c>
      <c r="J228" s="8">
        <v>5</v>
      </c>
      <c r="K228" s="71">
        <v>2</v>
      </c>
      <c r="L228" s="64">
        <v>1</v>
      </c>
      <c r="M228" s="64">
        <f t="shared" si="3"/>
        <v>1</v>
      </c>
    </row>
    <row r="229" spans="1:13" ht="24" customHeight="1">
      <c r="A229" s="105"/>
      <c r="B229" s="101"/>
      <c r="C229" s="101"/>
      <c r="D229" s="7" t="s">
        <v>142</v>
      </c>
      <c r="E229" s="106"/>
      <c r="F229" s="107"/>
      <c r="G229" s="13">
        <v>12</v>
      </c>
      <c r="H229" s="13">
        <v>8</v>
      </c>
      <c r="I229" s="8">
        <v>4</v>
      </c>
      <c r="J229" s="8">
        <v>3</v>
      </c>
      <c r="K229" s="71">
        <v>2</v>
      </c>
      <c r="L229" s="64">
        <v>1</v>
      </c>
      <c r="M229" s="64">
        <f t="shared" si="3"/>
        <v>1</v>
      </c>
    </row>
    <row r="230" spans="1:13" ht="24" customHeight="1">
      <c r="A230" s="105"/>
      <c r="B230" s="101"/>
      <c r="C230" s="101"/>
      <c r="D230" s="7" t="s">
        <v>143</v>
      </c>
      <c r="E230" s="106"/>
      <c r="F230" s="107"/>
      <c r="G230" s="13">
        <v>15</v>
      </c>
      <c r="H230" s="13">
        <v>8</v>
      </c>
      <c r="I230" s="8">
        <v>7</v>
      </c>
      <c r="J230" s="8">
        <v>4</v>
      </c>
      <c r="K230" s="71">
        <v>2</v>
      </c>
      <c r="L230" s="64">
        <v>1</v>
      </c>
      <c r="M230" s="64">
        <f t="shared" si="3"/>
        <v>1</v>
      </c>
    </row>
    <row r="231" spans="1:13" ht="24" customHeight="1">
      <c r="A231" s="105"/>
      <c r="B231" s="101"/>
      <c r="C231" s="101"/>
      <c r="D231" s="7" t="s">
        <v>144</v>
      </c>
      <c r="E231" s="106"/>
      <c r="F231" s="107"/>
      <c r="G231" s="13">
        <v>15</v>
      </c>
      <c r="H231" s="8">
        <v>13</v>
      </c>
      <c r="I231" s="8">
        <v>2</v>
      </c>
      <c r="J231" s="8">
        <v>1</v>
      </c>
      <c r="K231" s="71">
        <v>1</v>
      </c>
      <c r="L231" s="64"/>
      <c r="M231" s="64">
        <f t="shared" si="3"/>
        <v>1</v>
      </c>
    </row>
    <row r="232" spans="1:13" ht="24" customHeight="1">
      <c r="A232" s="105"/>
      <c r="B232" s="101"/>
      <c r="C232" s="101"/>
      <c r="D232" s="7" t="s">
        <v>145</v>
      </c>
      <c r="E232" s="106"/>
      <c r="F232" s="107"/>
      <c r="G232" s="13">
        <v>16</v>
      </c>
      <c r="H232" s="8">
        <v>10</v>
      </c>
      <c r="I232" s="8">
        <v>6</v>
      </c>
      <c r="J232" s="8">
        <v>3</v>
      </c>
      <c r="K232" s="71">
        <v>2</v>
      </c>
      <c r="L232" s="64"/>
      <c r="M232" s="64">
        <f t="shared" si="3"/>
        <v>2</v>
      </c>
    </row>
    <row r="233" spans="1:13" ht="24" customHeight="1">
      <c r="A233" s="105"/>
      <c r="B233" s="101"/>
      <c r="C233" s="101"/>
      <c r="D233" s="7" t="s">
        <v>146</v>
      </c>
      <c r="E233" s="106"/>
      <c r="F233" s="107"/>
      <c r="G233" s="15">
        <v>13</v>
      </c>
      <c r="H233" s="8">
        <v>7</v>
      </c>
      <c r="I233" s="8">
        <v>6</v>
      </c>
      <c r="J233" s="8">
        <v>3</v>
      </c>
      <c r="K233" s="71">
        <v>2</v>
      </c>
      <c r="L233" s="64"/>
      <c r="M233" s="64">
        <f t="shared" si="3"/>
        <v>2</v>
      </c>
    </row>
    <row r="234" spans="1:13" ht="24" customHeight="1">
      <c r="A234" s="105"/>
      <c r="B234" s="101"/>
      <c r="C234" s="101"/>
      <c r="D234" s="7" t="s">
        <v>147</v>
      </c>
      <c r="E234" s="106"/>
      <c r="F234" s="107"/>
      <c r="G234" s="15">
        <v>16</v>
      </c>
      <c r="H234" s="8">
        <v>11</v>
      </c>
      <c r="I234" s="8">
        <v>5</v>
      </c>
      <c r="J234" s="8">
        <v>3</v>
      </c>
      <c r="K234" s="71">
        <v>2</v>
      </c>
      <c r="L234" s="64"/>
      <c r="M234" s="64">
        <f t="shared" si="3"/>
        <v>2</v>
      </c>
    </row>
    <row r="235" spans="1:13" ht="24" customHeight="1">
      <c r="A235" s="105"/>
      <c r="B235" s="101"/>
      <c r="C235" s="101"/>
      <c r="D235" s="7" t="s">
        <v>148</v>
      </c>
      <c r="E235" s="106"/>
      <c r="F235" s="107"/>
      <c r="G235" s="15">
        <v>16</v>
      </c>
      <c r="H235" s="8">
        <v>9</v>
      </c>
      <c r="I235" s="8">
        <v>7</v>
      </c>
      <c r="J235" s="8">
        <v>3</v>
      </c>
      <c r="K235" s="71">
        <v>2</v>
      </c>
      <c r="L235" s="64"/>
      <c r="M235" s="64">
        <f t="shared" si="3"/>
        <v>2</v>
      </c>
    </row>
    <row r="236" spans="1:13" ht="24" customHeight="1">
      <c r="A236" s="105"/>
      <c r="B236" s="101"/>
      <c r="C236" s="101"/>
      <c r="D236" s="7" t="s">
        <v>149</v>
      </c>
      <c r="E236" s="106"/>
      <c r="F236" s="107"/>
      <c r="G236" s="15">
        <v>15</v>
      </c>
      <c r="H236" s="8">
        <v>4</v>
      </c>
      <c r="I236" s="8">
        <v>11</v>
      </c>
      <c r="J236" s="8">
        <v>5</v>
      </c>
      <c r="K236" s="71">
        <v>2</v>
      </c>
      <c r="L236" s="64"/>
      <c r="M236" s="64">
        <f t="shared" si="3"/>
        <v>2</v>
      </c>
    </row>
    <row r="237" spans="1:13" ht="24" customHeight="1">
      <c r="A237" s="105"/>
      <c r="B237" s="101"/>
      <c r="C237" s="101"/>
      <c r="D237" s="7" t="s">
        <v>150</v>
      </c>
      <c r="E237" s="106"/>
      <c r="F237" s="107"/>
      <c r="G237" s="15">
        <v>16</v>
      </c>
      <c r="H237" s="8">
        <v>10</v>
      </c>
      <c r="I237" s="8">
        <v>6</v>
      </c>
      <c r="J237" s="8">
        <v>3</v>
      </c>
      <c r="K237" s="71">
        <v>2</v>
      </c>
      <c r="L237" s="64"/>
      <c r="M237" s="64">
        <f t="shared" si="3"/>
        <v>2</v>
      </c>
    </row>
    <row r="238" spans="1:13" ht="24" customHeight="1">
      <c r="A238" s="105"/>
      <c r="B238" s="101"/>
      <c r="C238" s="101"/>
      <c r="D238" s="7" t="s">
        <v>151</v>
      </c>
      <c r="E238" s="106"/>
      <c r="F238" s="107"/>
      <c r="G238" s="15">
        <v>13</v>
      </c>
      <c r="H238" s="8">
        <v>7</v>
      </c>
      <c r="I238" s="8">
        <v>6</v>
      </c>
      <c r="J238" s="8">
        <v>3</v>
      </c>
      <c r="K238" s="71">
        <v>2</v>
      </c>
      <c r="L238" s="64"/>
      <c r="M238" s="64">
        <f t="shared" si="3"/>
        <v>2</v>
      </c>
    </row>
    <row r="239" spans="1:13" ht="24" customHeight="1">
      <c r="A239" s="105"/>
      <c r="B239" s="101"/>
      <c r="C239" s="101"/>
      <c r="D239" s="7" t="s">
        <v>152</v>
      </c>
      <c r="E239" s="106"/>
      <c r="F239" s="107"/>
      <c r="G239" s="15">
        <v>13</v>
      </c>
      <c r="H239" s="8">
        <v>9</v>
      </c>
      <c r="I239" s="8">
        <v>4</v>
      </c>
      <c r="J239" s="8">
        <v>2</v>
      </c>
      <c r="K239" s="71">
        <v>2</v>
      </c>
      <c r="L239" s="64"/>
      <c r="M239" s="64">
        <f t="shared" si="3"/>
        <v>2</v>
      </c>
    </row>
    <row r="240" spans="1:13" ht="24" customHeight="1">
      <c r="A240" s="105"/>
      <c r="B240" s="101"/>
      <c r="C240" s="101"/>
      <c r="D240" s="7" t="s">
        <v>153</v>
      </c>
      <c r="E240" s="106"/>
      <c r="F240" s="107"/>
      <c r="G240" s="15">
        <v>12</v>
      </c>
      <c r="H240" s="8">
        <v>8</v>
      </c>
      <c r="I240" s="8">
        <v>4</v>
      </c>
      <c r="J240" s="8">
        <v>2</v>
      </c>
      <c r="K240" s="71">
        <v>2</v>
      </c>
      <c r="L240" s="64"/>
      <c r="M240" s="64">
        <f t="shared" si="3"/>
        <v>2</v>
      </c>
    </row>
    <row r="241" spans="1:13" ht="24" customHeight="1">
      <c r="A241" s="105"/>
      <c r="B241" s="101"/>
      <c r="C241" s="101"/>
      <c r="D241" s="7" t="s">
        <v>154</v>
      </c>
      <c r="E241" s="106"/>
      <c r="F241" s="107"/>
      <c r="G241" s="15">
        <v>18</v>
      </c>
      <c r="H241" s="8">
        <v>12</v>
      </c>
      <c r="I241" s="8">
        <v>6</v>
      </c>
      <c r="J241" s="8">
        <v>3</v>
      </c>
      <c r="K241" s="71">
        <v>2</v>
      </c>
      <c r="L241" s="64"/>
      <c r="M241" s="64">
        <f t="shared" si="3"/>
        <v>2</v>
      </c>
    </row>
    <row r="242" spans="1:13" ht="24" customHeight="1">
      <c r="A242" s="105"/>
      <c r="B242" s="101"/>
      <c r="C242" s="101"/>
      <c r="D242" s="7" t="s">
        <v>157</v>
      </c>
      <c r="E242" s="106"/>
      <c r="F242" s="107"/>
      <c r="G242" s="15">
        <v>12</v>
      </c>
      <c r="H242" s="8">
        <v>10</v>
      </c>
      <c r="I242" s="8">
        <v>2</v>
      </c>
      <c r="J242" s="8">
        <v>1</v>
      </c>
      <c r="K242" s="71">
        <v>2</v>
      </c>
      <c r="L242" s="64"/>
      <c r="M242" s="64">
        <f t="shared" si="3"/>
        <v>2</v>
      </c>
    </row>
    <row r="243" spans="1:13" ht="21" customHeight="1">
      <c r="A243" s="100" t="s">
        <v>248</v>
      </c>
      <c r="B243" s="101">
        <v>46</v>
      </c>
      <c r="C243" s="101">
        <v>5</v>
      </c>
      <c r="D243" s="24" t="s">
        <v>158</v>
      </c>
      <c r="E243" s="108" t="s">
        <v>242</v>
      </c>
      <c r="F243" s="109" t="s">
        <v>247</v>
      </c>
      <c r="G243" s="8">
        <v>20</v>
      </c>
      <c r="H243" s="8">
        <v>15</v>
      </c>
      <c r="I243" s="8">
        <v>5</v>
      </c>
      <c r="J243" s="8">
        <v>5</v>
      </c>
      <c r="K243" s="71">
        <v>2</v>
      </c>
      <c r="L243" s="64">
        <v>1</v>
      </c>
      <c r="M243" s="64">
        <v>1</v>
      </c>
    </row>
    <row r="244" spans="1:13" ht="21" customHeight="1">
      <c r="A244" s="100"/>
      <c r="B244" s="101"/>
      <c r="C244" s="101"/>
      <c r="D244" s="24" t="s">
        <v>159</v>
      </c>
      <c r="E244" s="108"/>
      <c r="F244" s="109"/>
      <c r="G244" s="8">
        <v>12</v>
      </c>
      <c r="H244" s="8">
        <v>11</v>
      </c>
      <c r="I244" s="8">
        <v>1</v>
      </c>
      <c r="J244" s="8">
        <v>1</v>
      </c>
      <c r="K244" s="71">
        <v>1</v>
      </c>
      <c r="L244" s="64">
        <v>1</v>
      </c>
      <c r="M244" s="64">
        <v>0</v>
      </c>
    </row>
    <row r="245" spans="1:13" ht="21" customHeight="1">
      <c r="A245" s="100"/>
      <c r="B245" s="101"/>
      <c r="C245" s="101"/>
      <c r="D245" s="24" t="s">
        <v>160</v>
      </c>
      <c r="E245" s="108"/>
      <c r="F245" s="109"/>
      <c r="G245" s="8">
        <v>12</v>
      </c>
      <c r="H245" s="8">
        <v>10</v>
      </c>
      <c r="I245" s="8">
        <v>2</v>
      </c>
      <c r="J245" s="8">
        <v>2</v>
      </c>
      <c r="K245" s="70">
        <v>2</v>
      </c>
      <c r="L245" s="64">
        <v>1</v>
      </c>
      <c r="M245" s="64">
        <v>1</v>
      </c>
    </row>
    <row r="246" spans="1:13" ht="21" customHeight="1">
      <c r="A246" s="100"/>
      <c r="B246" s="101"/>
      <c r="C246" s="101"/>
      <c r="D246" s="24" t="s">
        <v>161</v>
      </c>
      <c r="E246" s="108"/>
      <c r="F246" s="109"/>
      <c r="G246" s="8">
        <v>13</v>
      </c>
      <c r="H246" s="8">
        <v>10</v>
      </c>
      <c r="I246" s="8">
        <v>3</v>
      </c>
      <c r="J246" s="8">
        <v>3</v>
      </c>
      <c r="K246" s="70">
        <v>2</v>
      </c>
      <c r="L246" s="64">
        <v>1</v>
      </c>
      <c r="M246" s="64">
        <v>1</v>
      </c>
    </row>
    <row r="247" spans="1:13" ht="21" customHeight="1">
      <c r="A247" s="100"/>
      <c r="B247" s="101"/>
      <c r="C247" s="101"/>
      <c r="D247" s="24" t="s">
        <v>205</v>
      </c>
      <c r="E247" s="108"/>
      <c r="F247" s="109"/>
      <c r="G247" s="8">
        <v>12</v>
      </c>
      <c r="H247" s="8">
        <v>10</v>
      </c>
      <c r="I247" s="8">
        <v>2</v>
      </c>
      <c r="J247" s="8">
        <v>2</v>
      </c>
      <c r="K247" s="70">
        <v>2</v>
      </c>
      <c r="L247" s="64">
        <v>1</v>
      </c>
      <c r="M247" s="64">
        <v>1</v>
      </c>
    </row>
    <row r="248" spans="1:13" ht="21" customHeight="1">
      <c r="A248" s="100"/>
      <c r="B248" s="101"/>
      <c r="C248" s="101"/>
      <c r="D248" s="24" t="s">
        <v>206</v>
      </c>
      <c r="E248" s="108"/>
      <c r="F248" s="109"/>
      <c r="G248" s="8">
        <v>14</v>
      </c>
      <c r="H248" s="8">
        <v>9</v>
      </c>
      <c r="I248" s="8">
        <v>5</v>
      </c>
      <c r="J248" s="8">
        <v>5</v>
      </c>
      <c r="K248" s="70">
        <v>3</v>
      </c>
      <c r="L248" s="64"/>
      <c r="M248" s="64">
        <v>3</v>
      </c>
    </row>
    <row r="249" spans="1:13" ht="21" customHeight="1">
      <c r="A249" s="100"/>
      <c r="B249" s="101"/>
      <c r="C249" s="101"/>
      <c r="D249" s="24" t="s">
        <v>207</v>
      </c>
      <c r="E249" s="108"/>
      <c r="F249" s="109"/>
      <c r="G249" s="8">
        <v>13</v>
      </c>
      <c r="H249" s="8">
        <v>11</v>
      </c>
      <c r="I249" s="8">
        <v>2</v>
      </c>
      <c r="J249" s="8">
        <v>2</v>
      </c>
      <c r="K249" s="70">
        <v>1</v>
      </c>
      <c r="L249" s="64"/>
      <c r="M249" s="64">
        <v>1</v>
      </c>
    </row>
    <row r="250" spans="1:13" ht="21" customHeight="1">
      <c r="A250" s="100"/>
      <c r="B250" s="101"/>
      <c r="C250" s="101"/>
      <c r="D250" s="24" t="s">
        <v>208</v>
      </c>
      <c r="E250" s="108"/>
      <c r="F250" s="109"/>
      <c r="G250" s="8">
        <v>16</v>
      </c>
      <c r="H250" s="8">
        <v>9</v>
      </c>
      <c r="I250" s="8">
        <v>7</v>
      </c>
      <c r="J250" s="8">
        <v>7</v>
      </c>
      <c r="K250" s="70">
        <v>4</v>
      </c>
      <c r="L250" s="64"/>
      <c r="M250" s="64">
        <v>4</v>
      </c>
    </row>
    <row r="251" spans="1:13" ht="21" customHeight="1">
      <c r="A251" s="100"/>
      <c r="B251" s="101"/>
      <c r="C251" s="101"/>
      <c r="D251" s="24" t="s">
        <v>209</v>
      </c>
      <c r="E251" s="108"/>
      <c r="F251" s="109"/>
      <c r="G251" s="8">
        <v>13</v>
      </c>
      <c r="H251" s="8">
        <v>10</v>
      </c>
      <c r="I251" s="8">
        <v>3</v>
      </c>
      <c r="J251" s="8">
        <v>3</v>
      </c>
      <c r="K251" s="70">
        <v>2</v>
      </c>
      <c r="L251" s="64"/>
      <c r="M251" s="64">
        <v>2</v>
      </c>
    </row>
    <row r="252" spans="1:13" ht="21" customHeight="1">
      <c r="A252" s="100"/>
      <c r="B252" s="101"/>
      <c r="C252" s="101"/>
      <c r="D252" s="24" t="s">
        <v>210</v>
      </c>
      <c r="E252" s="108"/>
      <c r="F252" s="109"/>
      <c r="G252" s="8">
        <v>13</v>
      </c>
      <c r="H252" s="8">
        <v>9</v>
      </c>
      <c r="I252" s="8">
        <v>4</v>
      </c>
      <c r="J252" s="8">
        <v>4</v>
      </c>
      <c r="K252" s="70">
        <v>2</v>
      </c>
      <c r="L252" s="64"/>
      <c r="M252" s="64">
        <v>2</v>
      </c>
    </row>
    <row r="253" spans="1:13" ht="21" customHeight="1">
      <c r="A253" s="100"/>
      <c r="B253" s="101"/>
      <c r="C253" s="101"/>
      <c r="D253" s="24" t="s">
        <v>211</v>
      </c>
      <c r="E253" s="108"/>
      <c r="F253" s="109"/>
      <c r="G253" s="8">
        <v>13</v>
      </c>
      <c r="H253" s="8">
        <v>9</v>
      </c>
      <c r="I253" s="8">
        <v>4</v>
      </c>
      <c r="J253" s="8">
        <v>4</v>
      </c>
      <c r="K253" s="70">
        <v>2</v>
      </c>
      <c r="L253" s="64"/>
      <c r="M253" s="64">
        <v>2</v>
      </c>
    </row>
    <row r="254" spans="1:13" ht="21" customHeight="1">
      <c r="A254" s="100"/>
      <c r="B254" s="101"/>
      <c r="C254" s="101"/>
      <c r="D254" s="24" t="s">
        <v>162</v>
      </c>
      <c r="E254" s="108"/>
      <c r="F254" s="109"/>
      <c r="G254" s="8">
        <v>13</v>
      </c>
      <c r="H254" s="8">
        <v>11</v>
      </c>
      <c r="I254" s="8">
        <v>2</v>
      </c>
      <c r="J254" s="16">
        <v>2</v>
      </c>
      <c r="K254" s="70">
        <v>2</v>
      </c>
      <c r="L254" s="64"/>
      <c r="M254" s="64">
        <v>2</v>
      </c>
    </row>
    <row r="255" spans="1:13" ht="21" customHeight="1">
      <c r="A255" s="100"/>
      <c r="B255" s="101"/>
      <c r="C255" s="101"/>
      <c r="D255" s="24" t="s">
        <v>163</v>
      </c>
      <c r="E255" s="108"/>
      <c r="F255" s="109"/>
      <c r="G255" s="8">
        <v>16</v>
      </c>
      <c r="H255" s="8">
        <v>8</v>
      </c>
      <c r="I255" s="8">
        <v>8</v>
      </c>
      <c r="J255" s="16">
        <v>8</v>
      </c>
      <c r="K255" s="70">
        <v>2</v>
      </c>
      <c r="L255" s="64"/>
      <c r="M255" s="64">
        <v>2</v>
      </c>
    </row>
    <row r="256" spans="1:13" ht="21" customHeight="1">
      <c r="A256" s="100"/>
      <c r="B256" s="101"/>
      <c r="C256" s="101"/>
      <c r="D256" s="24" t="s">
        <v>164</v>
      </c>
      <c r="E256" s="108"/>
      <c r="F256" s="109"/>
      <c r="G256" s="8">
        <v>12</v>
      </c>
      <c r="H256" s="8">
        <v>7</v>
      </c>
      <c r="I256" s="8">
        <v>5</v>
      </c>
      <c r="J256" s="16">
        <v>5</v>
      </c>
      <c r="K256" s="70">
        <v>2</v>
      </c>
      <c r="L256" s="64"/>
      <c r="M256" s="64">
        <v>2</v>
      </c>
    </row>
    <row r="257" spans="1:13" ht="21" customHeight="1">
      <c r="A257" s="100"/>
      <c r="B257" s="101"/>
      <c r="C257" s="101"/>
      <c r="D257" s="24" t="s">
        <v>212</v>
      </c>
      <c r="E257" s="108"/>
      <c r="F257" s="109"/>
      <c r="G257" s="8">
        <v>11</v>
      </c>
      <c r="H257" s="8">
        <v>6</v>
      </c>
      <c r="I257" s="8">
        <v>5</v>
      </c>
      <c r="J257" s="16">
        <v>5</v>
      </c>
      <c r="K257" s="70">
        <v>2</v>
      </c>
      <c r="L257" s="64"/>
      <c r="M257" s="64">
        <v>2</v>
      </c>
    </row>
    <row r="258" spans="1:13" ht="21" customHeight="1">
      <c r="A258" s="100"/>
      <c r="B258" s="101"/>
      <c r="C258" s="101"/>
      <c r="D258" s="24" t="s">
        <v>165</v>
      </c>
      <c r="E258" s="108"/>
      <c r="F258" s="109"/>
      <c r="G258" s="8">
        <v>13</v>
      </c>
      <c r="H258" s="8">
        <v>7</v>
      </c>
      <c r="I258" s="8">
        <v>6</v>
      </c>
      <c r="J258" s="16">
        <v>6</v>
      </c>
      <c r="K258" s="70">
        <v>3</v>
      </c>
      <c r="L258" s="64"/>
      <c r="M258" s="64">
        <v>3</v>
      </c>
    </row>
    <row r="259" spans="1:13" ht="21" customHeight="1">
      <c r="A259" s="100"/>
      <c r="B259" s="101"/>
      <c r="C259" s="101"/>
      <c r="D259" s="24" t="s">
        <v>213</v>
      </c>
      <c r="E259" s="108"/>
      <c r="F259" s="109"/>
      <c r="G259" s="8">
        <v>14</v>
      </c>
      <c r="H259" s="8">
        <v>7</v>
      </c>
      <c r="I259" s="8">
        <v>7</v>
      </c>
      <c r="J259" s="16">
        <v>7</v>
      </c>
      <c r="K259" s="70">
        <v>3</v>
      </c>
      <c r="L259" s="64"/>
      <c r="M259" s="64">
        <v>3</v>
      </c>
    </row>
    <row r="260" spans="1:13" ht="21" customHeight="1">
      <c r="A260" s="100"/>
      <c r="B260" s="101"/>
      <c r="C260" s="101"/>
      <c r="D260" s="24" t="s">
        <v>214</v>
      </c>
      <c r="E260" s="108"/>
      <c r="F260" s="109"/>
      <c r="G260" s="8">
        <v>16</v>
      </c>
      <c r="H260" s="8">
        <v>8</v>
      </c>
      <c r="I260" s="8">
        <v>8</v>
      </c>
      <c r="J260" s="16">
        <v>8</v>
      </c>
      <c r="K260" s="70">
        <v>3</v>
      </c>
      <c r="L260" s="64"/>
      <c r="M260" s="64">
        <v>3</v>
      </c>
    </row>
    <row r="261" spans="1:13" ht="21" customHeight="1">
      <c r="A261" s="100"/>
      <c r="B261" s="101"/>
      <c r="C261" s="101"/>
      <c r="D261" s="24" t="s">
        <v>166</v>
      </c>
      <c r="E261" s="108"/>
      <c r="F261" s="109"/>
      <c r="G261" s="8">
        <v>14</v>
      </c>
      <c r="H261" s="8">
        <v>7</v>
      </c>
      <c r="I261" s="8">
        <v>7</v>
      </c>
      <c r="J261" s="16">
        <v>7</v>
      </c>
      <c r="K261" s="70">
        <v>3</v>
      </c>
      <c r="L261" s="64"/>
      <c r="M261" s="64">
        <v>3</v>
      </c>
    </row>
    <row r="262" spans="1:13" ht="21" customHeight="1">
      <c r="A262" s="100"/>
      <c r="B262" s="101"/>
      <c r="C262" s="101"/>
      <c r="D262" s="24" t="s">
        <v>167</v>
      </c>
      <c r="E262" s="108"/>
      <c r="F262" s="109"/>
      <c r="G262" s="8">
        <v>12</v>
      </c>
      <c r="H262" s="8">
        <v>8</v>
      </c>
      <c r="I262" s="8">
        <v>4</v>
      </c>
      <c r="J262" s="16">
        <v>4</v>
      </c>
      <c r="K262" s="70">
        <v>3</v>
      </c>
      <c r="L262" s="64"/>
      <c r="M262" s="64">
        <v>3</v>
      </c>
    </row>
    <row r="263" spans="1:13" ht="28.5" customHeight="1">
      <c r="A263" s="105" t="s">
        <v>155</v>
      </c>
      <c r="B263" s="101">
        <v>30</v>
      </c>
      <c r="C263" s="101">
        <v>5</v>
      </c>
      <c r="D263" s="20" t="s">
        <v>215</v>
      </c>
      <c r="E263" s="108" t="s">
        <v>240</v>
      </c>
      <c r="F263" s="26" t="s">
        <v>444</v>
      </c>
      <c r="G263" s="8">
        <v>15</v>
      </c>
      <c r="H263" s="8">
        <v>10</v>
      </c>
      <c r="I263" s="8">
        <v>5</v>
      </c>
      <c r="J263" s="16"/>
      <c r="K263" s="72">
        <v>4</v>
      </c>
      <c r="L263" s="64">
        <v>1</v>
      </c>
      <c r="M263" s="64">
        <v>3</v>
      </c>
    </row>
    <row r="264" spans="1:13" ht="28.5" customHeight="1">
      <c r="A264" s="105"/>
      <c r="B264" s="101"/>
      <c r="C264" s="101"/>
      <c r="D264" s="20" t="s">
        <v>186</v>
      </c>
      <c r="E264" s="108"/>
      <c r="F264" s="26" t="s">
        <v>445</v>
      </c>
      <c r="G264" s="8">
        <v>16</v>
      </c>
      <c r="H264" s="8">
        <v>12</v>
      </c>
      <c r="I264" s="8">
        <v>4</v>
      </c>
      <c r="J264" s="16"/>
      <c r="K264" s="72">
        <v>3</v>
      </c>
      <c r="L264" s="64">
        <v>1</v>
      </c>
      <c r="M264" s="64">
        <v>2</v>
      </c>
    </row>
    <row r="265" spans="1:13" ht="28.5" customHeight="1">
      <c r="A265" s="105"/>
      <c r="B265" s="101"/>
      <c r="C265" s="101"/>
      <c r="D265" s="20" t="s">
        <v>216</v>
      </c>
      <c r="E265" s="108"/>
      <c r="F265" s="26" t="s">
        <v>445</v>
      </c>
      <c r="G265" s="8">
        <v>14</v>
      </c>
      <c r="H265" s="8">
        <v>10</v>
      </c>
      <c r="I265" s="8">
        <v>4</v>
      </c>
      <c r="J265" s="16"/>
      <c r="K265" s="72">
        <v>3</v>
      </c>
      <c r="L265" s="64">
        <v>1</v>
      </c>
      <c r="M265" s="64">
        <v>2</v>
      </c>
    </row>
    <row r="266" spans="1:13" ht="28.5" customHeight="1">
      <c r="A266" s="105"/>
      <c r="B266" s="101"/>
      <c r="C266" s="101"/>
      <c r="D266" s="20" t="s">
        <v>182</v>
      </c>
      <c r="E266" s="108"/>
      <c r="F266" s="26" t="s">
        <v>446</v>
      </c>
      <c r="G266" s="8">
        <v>14</v>
      </c>
      <c r="H266" s="8">
        <v>11</v>
      </c>
      <c r="I266" s="8">
        <v>3</v>
      </c>
      <c r="J266" s="16"/>
      <c r="K266" s="72">
        <v>2</v>
      </c>
      <c r="L266" s="64">
        <v>1</v>
      </c>
      <c r="M266" s="64">
        <f aca="true" t="shared" si="4" ref="M266:M325">K266-L266</f>
        <v>1</v>
      </c>
    </row>
    <row r="267" spans="1:13" ht="28.5" customHeight="1">
      <c r="A267" s="105"/>
      <c r="B267" s="101"/>
      <c r="C267" s="101"/>
      <c r="D267" s="20" t="s">
        <v>183</v>
      </c>
      <c r="E267" s="108"/>
      <c r="F267" s="28" t="s">
        <v>447</v>
      </c>
      <c r="G267" s="8">
        <v>14</v>
      </c>
      <c r="H267" s="8">
        <v>9</v>
      </c>
      <c r="I267" s="8">
        <v>5</v>
      </c>
      <c r="J267" s="16"/>
      <c r="K267" s="72">
        <v>3</v>
      </c>
      <c r="L267" s="64">
        <v>1</v>
      </c>
      <c r="M267" s="64">
        <f t="shared" si="4"/>
        <v>2</v>
      </c>
    </row>
    <row r="268" spans="1:13" ht="28.5" customHeight="1">
      <c r="A268" s="105"/>
      <c r="B268" s="101"/>
      <c r="C268" s="101"/>
      <c r="D268" s="20" t="s">
        <v>184</v>
      </c>
      <c r="E268" s="108"/>
      <c r="F268" s="15" t="s">
        <v>448</v>
      </c>
      <c r="G268" s="8">
        <v>14</v>
      </c>
      <c r="H268" s="8">
        <v>9</v>
      </c>
      <c r="I268" s="8">
        <v>5</v>
      </c>
      <c r="J268" s="8"/>
      <c r="K268" s="72">
        <v>3</v>
      </c>
      <c r="L268" s="64"/>
      <c r="M268" s="64">
        <f t="shared" si="4"/>
        <v>3</v>
      </c>
    </row>
    <row r="269" spans="1:13" ht="28.5" customHeight="1">
      <c r="A269" s="105"/>
      <c r="B269" s="101"/>
      <c r="C269" s="101"/>
      <c r="D269" s="20" t="s">
        <v>185</v>
      </c>
      <c r="E269" s="108"/>
      <c r="F269" s="15" t="s">
        <v>321</v>
      </c>
      <c r="G269" s="8">
        <v>15</v>
      </c>
      <c r="H269" s="8">
        <v>13</v>
      </c>
      <c r="I269" s="8">
        <v>2</v>
      </c>
      <c r="J269" s="8"/>
      <c r="K269" s="72">
        <v>1</v>
      </c>
      <c r="L269" s="64"/>
      <c r="M269" s="64">
        <f t="shared" si="4"/>
        <v>1</v>
      </c>
    </row>
    <row r="270" spans="1:13" ht="28.5" customHeight="1">
      <c r="A270" s="105"/>
      <c r="B270" s="101"/>
      <c r="C270" s="101"/>
      <c r="D270" s="20" t="s">
        <v>168</v>
      </c>
      <c r="E270" s="108"/>
      <c r="F270" s="28" t="s">
        <v>449</v>
      </c>
      <c r="G270" s="8">
        <v>15</v>
      </c>
      <c r="H270" s="8">
        <v>8</v>
      </c>
      <c r="I270" s="8">
        <v>7</v>
      </c>
      <c r="J270" s="8"/>
      <c r="K270" s="70">
        <v>5</v>
      </c>
      <c r="L270" s="64"/>
      <c r="M270" s="64">
        <f t="shared" si="4"/>
        <v>5</v>
      </c>
    </row>
    <row r="271" spans="1:13" ht="27" customHeight="1">
      <c r="A271" s="105"/>
      <c r="B271" s="101"/>
      <c r="C271" s="101"/>
      <c r="D271" s="20" t="s">
        <v>217</v>
      </c>
      <c r="E271" s="108"/>
      <c r="F271" s="15" t="s">
        <v>452</v>
      </c>
      <c r="G271" s="8">
        <v>14</v>
      </c>
      <c r="H271" s="8">
        <v>11</v>
      </c>
      <c r="I271" s="8">
        <v>3</v>
      </c>
      <c r="J271" s="8"/>
      <c r="K271" s="70">
        <v>3</v>
      </c>
      <c r="L271" s="64"/>
      <c r="M271" s="64">
        <v>3</v>
      </c>
    </row>
    <row r="272" spans="1:13" ht="28.5" customHeight="1">
      <c r="A272" s="105"/>
      <c r="B272" s="101"/>
      <c r="C272" s="101"/>
      <c r="D272" s="20" t="s">
        <v>218</v>
      </c>
      <c r="E272" s="108"/>
      <c r="F272" s="15" t="s">
        <v>324</v>
      </c>
      <c r="G272" s="8">
        <v>15</v>
      </c>
      <c r="H272" s="8">
        <v>12</v>
      </c>
      <c r="I272" s="8">
        <v>3</v>
      </c>
      <c r="J272" s="8"/>
      <c r="K272" s="70">
        <v>2</v>
      </c>
      <c r="L272" s="64"/>
      <c r="M272" s="64">
        <f t="shared" si="4"/>
        <v>2</v>
      </c>
    </row>
    <row r="273" spans="1:13" ht="28.5" customHeight="1">
      <c r="A273" s="105"/>
      <c r="B273" s="101"/>
      <c r="C273" s="101"/>
      <c r="D273" s="20" t="s">
        <v>169</v>
      </c>
      <c r="E273" s="108"/>
      <c r="F273" s="15" t="s">
        <v>324</v>
      </c>
      <c r="G273" s="8">
        <v>14</v>
      </c>
      <c r="H273" s="8">
        <v>12</v>
      </c>
      <c r="I273" s="8">
        <v>2</v>
      </c>
      <c r="J273" s="8"/>
      <c r="K273" s="70">
        <v>2</v>
      </c>
      <c r="L273" s="64"/>
      <c r="M273" s="64">
        <f t="shared" si="4"/>
        <v>2</v>
      </c>
    </row>
    <row r="274" spans="1:13" ht="28.5" customHeight="1">
      <c r="A274" s="105"/>
      <c r="B274" s="101"/>
      <c r="C274" s="101"/>
      <c r="D274" s="20" t="s">
        <v>219</v>
      </c>
      <c r="E274" s="108"/>
      <c r="F274" s="15" t="s">
        <v>325</v>
      </c>
      <c r="G274" s="8">
        <v>14</v>
      </c>
      <c r="H274" s="8">
        <v>10</v>
      </c>
      <c r="I274" s="8">
        <v>4</v>
      </c>
      <c r="J274" s="8"/>
      <c r="K274" s="70">
        <v>3</v>
      </c>
      <c r="L274" s="64"/>
      <c r="M274" s="64">
        <f t="shared" si="4"/>
        <v>3</v>
      </c>
    </row>
    <row r="275" spans="1:13" ht="28.5" customHeight="1">
      <c r="A275" s="105"/>
      <c r="B275" s="101"/>
      <c r="C275" s="101"/>
      <c r="D275" s="20" t="s">
        <v>450</v>
      </c>
      <c r="E275" s="108"/>
      <c r="F275" s="15" t="s">
        <v>321</v>
      </c>
      <c r="G275" s="8">
        <v>16</v>
      </c>
      <c r="H275" s="8">
        <v>12</v>
      </c>
      <c r="I275" s="8">
        <v>4</v>
      </c>
      <c r="J275" s="8"/>
      <c r="K275" s="70">
        <v>1</v>
      </c>
      <c r="L275" s="64"/>
      <c r="M275" s="64">
        <f t="shared" si="4"/>
        <v>1</v>
      </c>
    </row>
    <row r="276" spans="1:13" ht="28.5" customHeight="1">
      <c r="A276" s="105"/>
      <c r="B276" s="101"/>
      <c r="C276" s="101"/>
      <c r="D276" s="20" t="s">
        <v>451</v>
      </c>
      <c r="E276" s="108"/>
      <c r="F276" s="15" t="s">
        <v>321</v>
      </c>
      <c r="G276" s="8">
        <v>14</v>
      </c>
      <c r="H276" s="8">
        <v>13</v>
      </c>
      <c r="I276" s="8">
        <v>1</v>
      </c>
      <c r="J276" s="8"/>
      <c r="K276" s="70">
        <v>1</v>
      </c>
      <c r="L276" s="64"/>
      <c r="M276" s="64">
        <v>1</v>
      </c>
    </row>
    <row r="277" spans="1:13" ht="28.5" customHeight="1">
      <c r="A277" s="105"/>
      <c r="B277" s="101"/>
      <c r="C277" s="101"/>
      <c r="D277" s="20" t="s">
        <v>315</v>
      </c>
      <c r="E277" s="108"/>
      <c r="F277" s="15" t="s">
        <v>326</v>
      </c>
      <c r="G277" s="8">
        <v>14</v>
      </c>
      <c r="H277" s="8">
        <v>10</v>
      </c>
      <c r="I277" s="8">
        <v>4</v>
      </c>
      <c r="J277" s="8"/>
      <c r="K277" s="70">
        <v>2</v>
      </c>
      <c r="L277" s="64"/>
      <c r="M277" s="64">
        <f t="shared" si="4"/>
        <v>2</v>
      </c>
    </row>
    <row r="278" spans="1:13" ht="28.5" customHeight="1">
      <c r="A278" s="100" t="s">
        <v>156</v>
      </c>
      <c r="B278" s="110">
        <v>54</v>
      </c>
      <c r="C278" s="110">
        <v>7</v>
      </c>
      <c r="D278" s="21" t="s">
        <v>170</v>
      </c>
      <c r="E278" s="108" t="s">
        <v>240</v>
      </c>
      <c r="F278" s="108" t="s">
        <v>303</v>
      </c>
      <c r="G278" s="8">
        <v>14</v>
      </c>
      <c r="H278" s="8">
        <v>9</v>
      </c>
      <c r="I278" s="8">
        <v>5</v>
      </c>
      <c r="J278" s="8">
        <v>5</v>
      </c>
      <c r="K278" s="70">
        <v>4</v>
      </c>
      <c r="L278" s="64">
        <v>1</v>
      </c>
      <c r="M278" s="64">
        <v>3</v>
      </c>
    </row>
    <row r="279" spans="1:13" ht="28.5" customHeight="1">
      <c r="A279" s="100"/>
      <c r="B279" s="110"/>
      <c r="C279" s="110"/>
      <c r="D279" s="21" t="s">
        <v>171</v>
      </c>
      <c r="E279" s="108"/>
      <c r="F279" s="108"/>
      <c r="G279" s="8">
        <v>13</v>
      </c>
      <c r="H279" s="8">
        <v>10</v>
      </c>
      <c r="I279" s="8">
        <v>3</v>
      </c>
      <c r="J279" s="8">
        <v>3</v>
      </c>
      <c r="K279" s="70">
        <v>3</v>
      </c>
      <c r="L279" s="64">
        <v>1</v>
      </c>
      <c r="M279" s="64">
        <f t="shared" si="4"/>
        <v>2</v>
      </c>
    </row>
    <row r="280" spans="1:13" ht="28.5" customHeight="1">
      <c r="A280" s="100"/>
      <c r="B280" s="110"/>
      <c r="C280" s="110"/>
      <c r="D280" s="21" t="s">
        <v>172</v>
      </c>
      <c r="E280" s="108"/>
      <c r="F280" s="108"/>
      <c r="G280" s="8">
        <v>13</v>
      </c>
      <c r="H280" s="8">
        <v>10</v>
      </c>
      <c r="I280" s="8">
        <v>3</v>
      </c>
      <c r="J280" s="8">
        <v>3</v>
      </c>
      <c r="K280" s="70">
        <v>3</v>
      </c>
      <c r="L280" s="64">
        <v>1</v>
      </c>
      <c r="M280" s="64">
        <f t="shared" si="4"/>
        <v>2</v>
      </c>
    </row>
    <row r="281" spans="1:13" ht="28.5" customHeight="1">
      <c r="A281" s="100"/>
      <c r="B281" s="110"/>
      <c r="C281" s="110"/>
      <c r="D281" s="21" t="s">
        <v>220</v>
      </c>
      <c r="E281" s="108"/>
      <c r="F281" s="108"/>
      <c r="G281" s="8">
        <v>13</v>
      </c>
      <c r="H281" s="8">
        <v>10</v>
      </c>
      <c r="I281" s="8">
        <v>3</v>
      </c>
      <c r="J281" s="8">
        <v>3</v>
      </c>
      <c r="K281" s="70">
        <v>3</v>
      </c>
      <c r="L281" s="64">
        <v>1</v>
      </c>
      <c r="M281" s="64">
        <f t="shared" si="4"/>
        <v>2</v>
      </c>
    </row>
    <row r="282" spans="1:13" ht="28.5" customHeight="1">
      <c r="A282" s="100"/>
      <c r="B282" s="110"/>
      <c r="C282" s="110"/>
      <c r="D282" s="21" t="s">
        <v>221</v>
      </c>
      <c r="E282" s="108"/>
      <c r="F282" s="108"/>
      <c r="G282" s="8">
        <v>13</v>
      </c>
      <c r="H282" s="8">
        <v>9</v>
      </c>
      <c r="I282" s="8">
        <v>4</v>
      </c>
      <c r="J282" s="8">
        <v>4</v>
      </c>
      <c r="K282" s="70">
        <v>4</v>
      </c>
      <c r="L282" s="64">
        <v>1</v>
      </c>
      <c r="M282" s="64">
        <v>3</v>
      </c>
    </row>
    <row r="283" spans="1:13" ht="28.5" customHeight="1">
      <c r="A283" s="100"/>
      <c r="B283" s="110"/>
      <c r="C283" s="110"/>
      <c r="D283" s="21" t="s">
        <v>173</v>
      </c>
      <c r="E283" s="108"/>
      <c r="F283" s="108"/>
      <c r="G283" s="8">
        <v>13</v>
      </c>
      <c r="H283" s="8">
        <v>10</v>
      </c>
      <c r="I283" s="8">
        <v>3</v>
      </c>
      <c r="J283" s="8">
        <v>3</v>
      </c>
      <c r="K283" s="70">
        <v>3</v>
      </c>
      <c r="L283" s="64">
        <v>1</v>
      </c>
      <c r="M283" s="64">
        <f t="shared" si="4"/>
        <v>2</v>
      </c>
    </row>
    <row r="284" spans="1:13" ht="28.5" customHeight="1">
      <c r="A284" s="100"/>
      <c r="B284" s="110"/>
      <c r="C284" s="110"/>
      <c r="D284" s="21" t="s">
        <v>174</v>
      </c>
      <c r="E284" s="108"/>
      <c r="F284" s="108"/>
      <c r="G284" s="8">
        <v>13</v>
      </c>
      <c r="H284" s="8">
        <v>9</v>
      </c>
      <c r="I284" s="8">
        <v>4</v>
      </c>
      <c r="J284" s="8">
        <v>4</v>
      </c>
      <c r="K284" s="70">
        <v>4</v>
      </c>
      <c r="L284" s="64">
        <v>1</v>
      </c>
      <c r="M284" s="64">
        <v>3</v>
      </c>
    </row>
    <row r="285" spans="1:13" ht="28.5" customHeight="1">
      <c r="A285" s="100"/>
      <c r="B285" s="110"/>
      <c r="C285" s="110"/>
      <c r="D285" s="21" t="s">
        <v>175</v>
      </c>
      <c r="E285" s="108"/>
      <c r="F285" s="108"/>
      <c r="G285" s="8">
        <v>13</v>
      </c>
      <c r="H285" s="8">
        <v>8</v>
      </c>
      <c r="I285" s="8">
        <v>5</v>
      </c>
      <c r="J285" s="8">
        <v>5</v>
      </c>
      <c r="K285" s="70">
        <v>5</v>
      </c>
      <c r="L285" s="64"/>
      <c r="M285" s="64">
        <v>5</v>
      </c>
    </row>
    <row r="286" spans="1:13" ht="28.5" customHeight="1">
      <c r="A286" s="100"/>
      <c r="B286" s="110"/>
      <c r="C286" s="110"/>
      <c r="D286" s="21" t="s">
        <v>176</v>
      </c>
      <c r="E286" s="108"/>
      <c r="F286" s="108"/>
      <c r="G286" s="8">
        <v>13</v>
      </c>
      <c r="H286" s="8">
        <v>9</v>
      </c>
      <c r="I286" s="8">
        <v>4</v>
      </c>
      <c r="J286" s="8">
        <v>4</v>
      </c>
      <c r="K286" s="70">
        <v>4</v>
      </c>
      <c r="L286" s="64"/>
      <c r="M286" s="64">
        <v>4</v>
      </c>
    </row>
    <row r="287" spans="1:13" ht="28.5" customHeight="1">
      <c r="A287" s="100"/>
      <c r="B287" s="110"/>
      <c r="C287" s="110"/>
      <c r="D287" s="21" t="s">
        <v>177</v>
      </c>
      <c r="E287" s="108"/>
      <c r="F287" s="108"/>
      <c r="G287" s="8">
        <v>13</v>
      </c>
      <c r="H287" s="8">
        <v>10</v>
      </c>
      <c r="I287" s="8">
        <v>3</v>
      </c>
      <c r="J287" s="8">
        <v>3</v>
      </c>
      <c r="K287" s="70">
        <v>3</v>
      </c>
      <c r="L287" s="64"/>
      <c r="M287" s="64">
        <f t="shared" si="4"/>
        <v>3</v>
      </c>
    </row>
    <row r="288" spans="1:13" ht="28.5" customHeight="1">
      <c r="A288" s="100"/>
      <c r="B288" s="110"/>
      <c r="C288" s="110"/>
      <c r="D288" s="21" t="s">
        <v>178</v>
      </c>
      <c r="E288" s="108"/>
      <c r="F288" s="108"/>
      <c r="G288" s="8">
        <v>13</v>
      </c>
      <c r="H288" s="8">
        <v>9</v>
      </c>
      <c r="I288" s="8">
        <v>4</v>
      </c>
      <c r="J288" s="8">
        <v>4</v>
      </c>
      <c r="K288" s="70">
        <v>4</v>
      </c>
      <c r="L288" s="64"/>
      <c r="M288" s="64">
        <v>4</v>
      </c>
    </row>
    <row r="289" spans="1:13" ht="28.5" customHeight="1">
      <c r="A289" s="100"/>
      <c r="B289" s="110"/>
      <c r="C289" s="110"/>
      <c r="D289" s="21" t="s">
        <v>179</v>
      </c>
      <c r="E289" s="108"/>
      <c r="F289" s="108"/>
      <c r="G289" s="8">
        <v>13</v>
      </c>
      <c r="H289" s="8">
        <v>10</v>
      </c>
      <c r="I289" s="8">
        <v>3</v>
      </c>
      <c r="J289" s="8">
        <v>3</v>
      </c>
      <c r="K289" s="70">
        <v>3</v>
      </c>
      <c r="L289" s="64"/>
      <c r="M289" s="64">
        <f t="shared" si="4"/>
        <v>3</v>
      </c>
    </row>
    <row r="290" spans="1:13" ht="28.5" customHeight="1">
      <c r="A290" s="100"/>
      <c r="B290" s="110"/>
      <c r="C290" s="110"/>
      <c r="D290" s="21" t="s">
        <v>180</v>
      </c>
      <c r="E290" s="108"/>
      <c r="F290" s="108"/>
      <c r="G290" s="8">
        <v>13</v>
      </c>
      <c r="H290" s="8">
        <v>9</v>
      </c>
      <c r="I290" s="8">
        <v>4</v>
      </c>
      <c r="J290" s="8">
        <v>4</v>
      </c>
      <c r="K290" s="70">
        <v>4</v>
      </c>
      <c r="L290" s="64"/>
      <c r="M290" s="64">
        <v>4</v>
      </c>
    </row>
    <row r="291" spans="1:13" ht="28.5" customHeight="1">
      <c r="A291" s="100"/>
      <c r="B291" s="110"/>
      <c r="C291" s="110"/>
      <c r="D291" s="21" t="s">
        <v>181</v>
      </c>
      <c r="E291" s="108"/>
      <c r="F291" s="108"/>
      <c r="G291" s="8">
        <v>13</v>
      </c>
      <c r="H291" s="8">
        <v>10</v>
      </c>
      <c r="I291" s="8">
        <v>3</v>
      </c>
      <c r="J291" s="8">
        <v>3</v>
      </c>
      <c r="K291" s="70">
        <v>3</v>
      </c>
      <c r="L291" s="64"/>
      <c r="M291" s="64">
        <f t="shared" si="4"/>
        <v>3</v>
      </c>
    </row>
    <row r="292" spans="1:13" ht="28.5" customHeight="1">
      <c r="A292" s="100"/>
      <c r="B292" s="110"/>
      <c r="C292" s="110"/>
      <c r="D292" s="21" t="s">
        <v>304</v>
      </c>
      <c r="E292" s="108"/>
      <c r="F292" s="108"/>
      <c r="G292" s="8">
        <v>13</v>
      </c>
      <c r="H292" s="8">
        <v>8</v>
      </c>
      <c r="I292" s="8">
        <v>5</v>
      </c>
      <c r="J292" s="8">
        <v>5</v>
      </c>
      <c r="K292" s="70">
        <v>4</v>
      </c>
      <c r="L292" s="64"/>
      <c r="M292" s="64">
        <v>4</v>
      </c>
    </row>
    <row r="293" spans="1:13" ht="18.75" customHeight="1">
      <c r="A293" s="100" t="s">
        <v>249</v>
      </c>
      <c r="B293" s="101">
        <v>77</v>
      </c>
      <c r="C293" s="101">
        <v>9</v>
      </c>
      <c r="D293" s="25" t="s">
        <v>394</v>
      </c>
      <c r="E293" s="108" t="s">
        <v>242</v>
      </c>
      <c r="F293" s="39" t="s">
        <v>335</v>
      </c>
      <c r="G293" s="8">
        <v>18</v>
      </c>
      <c r="H293" s="8">
        <v>16</v>
      </c>
      <c r="I293" s="8">
        <v>2</v>
      </c>
      <c r="J293" s="8">
        <v>2</v>
      </c>
      <c r="K293" s="70">
        <v>1</v>
      </c>
      <c r="L293" s="64">
        <v>1</v>
      </c>
      <c r="M293" s="64">
        <f t="shared" si="4"/>
        <v>0</v>
      </c>
    </row>
    <row r="294" spans="1:13" ht="18.75" customHeight="1">
      <c r="A294" s="100"/>
      <c r="B294" s="101"/>
      <c r="C294" s="101"/>
      <c r="D294" s="25" t="s">
        <v>187</v>
      </c>
      <c r="E294" s="108"/>
      <c r="F294" s="39" t="s">
        <v>311</v>
      </c>
      <c r="G294" s="8">
        <v>14</v>
      </c>
      <c r="H294" s="8">
        <v>6</v>
      </c>
      <c r="I294" s="8">
        <v>8</v>
      </c>
      <c r="J294" s="8">
        <v>8</v>
      </c>
      <c r="K294" s="70">
        <v>5</v>
      </c>
      <c r="L294" s="64">
        <v>1</v>
      </c>
      <c r="M294" s="64">
        <v>4</v>
      </c>
    </row>
    <row r="295" spans="1:13" ht="18.75" customHeight="1">
      <c r="A295" s="100"/>
      <c r="B295" s="101"/>
      <c r="C295" s="101"/>
      <c r="D295" s="25" t="s">
        <v>188</v>
      </c>
      <c r="E295" s="108"/>
      <c r="F295" s="39" t="s">
        <v>311</v>
      </c>
      <c r="G295" s="8">
        <v>15</v>
      </c>
      <c r="H295" s="8">
        <v>9</v>
      </c>
      <c r="I295" s="8">
        <v>6</v>
      </c>
      <c r="J295" s="8">
        <v>6</v>
      </c>
      <c r="K295" s="70">
        <v>4</v>
      </c>
      <c r="L295" s="64">
        <v>1</v>
      </c>
      <c r="M295" s="64">
        <v>3</v>
      </c>
    </row>
    <row r="296" spans="1:13" ht="18.75" customHeight="1">
      <c r="A296" s="100"/>
      <c r="B296" s="101"/>
      <c r="C296" s="101"/>
      <c r="D296" s="25" t="s">
        <v>189</v>
      </c>
      <c r="E296" s="108"/>
      <c r="F296" s="39" t="s">
        <v>336</v>
      </c>
      <c r="G296" s="8">
        <v>15</v>
      </c>
      <c r="H296" s="8">
        <v>4</v>
      </c>
      <c r="I296" s="8">
        <v>11</v>
      </c>
      <c r="J296" s="8">
        <v>11</v>
      </c>
      <c r="K296" s="70">
        <v>8</v>
      </c>
      <c r="L296" s="64">
        <v>1</v>
      </c>
      <c r="M296" s="64">
        <v>7</v>
      </c>
    </row>
    <row r="297" spans="1:13" ht="18.75" customHeight="1">
      <c r="A297" s="100"/>
      <c r="B297" s="101"/>
      <c r="C297" s="101"/>
      <c r="D297" s="25" t="s">
        <v>190</v>
      </c>
      <c r="E297" s="108"/>
      <c r="F297" s="39" t="s">
        <v>337</v>
      </c>
      <c r="G297" s="8">
        <v>14</v>
      </c>
      <c r="H297" s="8">
        <v>10</v>
      </c>
      <c r="I297" s="8">
        <v>4</v>
      </c>
      <c r="J297" s="8">
        <v>4</v>
      </c>
      <c r="K297" s="70">
        <v>2</v>
      </c>
      <c r="L297" s="64">
        <v>1</v>
      </c>
      <c r="M297" s="64">
        <f t="shared" si="4"/>
        <v>1</v>
      </c>
    </row>
    <row r="298" spans="1:13" ht="18.75" customHeight="1">
      <c r="A298" s="100"/>
      <c r="B298" s="101"/>
      <c r="C298" s="101"/>
      <c r="D298" s="7" t="s">
        <v>191</v>
      </c>
      <c r="E298" s="108"/>
      <c r="F298" s="39" t="s">
        <v>337</v>
      </c>
      <c r="G298" s="8">
        <v>15</v>
      </c>
      <c r="H298" s="8">
        <v>10</v>
      </c>
      <c r="I298" s="8">
        <v>5</v>
      </c>
      <c r="J298" s="8">
        <v>5</v>
      </c>
      <c r="K298" s="70">
        <v>2</v>
      </c>
      <c r="L298" s="64">
        <v>1</v>
      </c>
      <c r="M298" s="64">
        <f t="shared" si="4"/>
        <v>1</v>
      </c>
    </row>
    <row r="299" spans="1:13" ht="18.75" customHeight="1">
      <c r="A299" s="100"/>
      <c r="B299" s="101"/>
      <c r="C299" s="101"/>
      <c r="D299" s="25" t="s">
        <v>192</v>
      </c>
      <c r="E299" s="108"/>
      <c r="F299" s="39" t="s">
        <v>312</v>
      </c>
      <c r="G299" s="8">
        <v>15</v>
      </c>
      <c r="H299" s="8">
        <v>10</v>
      </c>
      <c r="I299" s="8">
        <v>5</v>
      </c>
      <c r="J299" s="8">
        <v>5</v>
      </c>
      <c r="K299" s="70">
        <v>2</v>
      </c>
      <c r="L299" s="64">
        <v>1</v>
      </c>
      <c r="M299" s="64">
        <f t="shared" si="4"/>
        <v>1</v>
      </c>
    </row>
    <row r="300" spans="1:13" ht="18.75" customHeight="1">
      <c r="A300" s="100"/>
      <c r="B300" s="101"/>
      <c r="C300" s="101"/>
      <c r="D300" s="25" t="s">
        <v>193</v>
      </c>
      <c r="E300" s="108"/>
      <c r="F300" s="39" t="s">
        <v>335</v>
      </c>
      <c r="G300" s="8">
        <v>14</v>
      </c>
      <c r="H300" s="8">
        <v>11</v>
      </c>
      <c r="I300" s="8">
        <v>3</v>
      </c>
      <c r="J300" s="8">
        <v>3</v>
      </c>
      <c r="K300" s="70">
        <v>1</v>
      </c>
      <c r="L300" s="64">
        <v>1</v>
      </c>
      <c r="M300" s="64">
        <f t="shared" si="4"/>
        <v>0</v>
      </c>
    </row>
    <row r="301" spans="1:13" ht="18.75" customHeight="1">
      <c r="A301" s="100"/>
      <c r="B301" s="101"/>
      <c r="C301" s="101"/>
      <c r="D301" s="25" t="s">
        <v>222</v>
      </c>
      <c r="E301" s="108"/>
      <c r="F301" s="39" t="s">
        <v>338</v>
      </c>
      <c r="G301" s="8">
        <v>14</v>
      </c>
      <c r="H301" s="8">
        <v>10</v>
      </c>
      <c r="I301" s="8">
        <v>4</v>
      </c>
      <c r="J301" s="8">
        <v>4</v>
      </c>
      <c r="K301" s="70">
        <v>3</v>
      </c>
      <c r="L301" s="64">
        <v>1</v>
      </c>
      <c r="M301" s="64">
        <v>2</v>
      </c>
    </row>
    <row r="302" spans="1:13" ht="18.75" customHeight="1">
      <c r="A302" s="100"/>
      <c r="B302" s="101"/>
      <c r="C302" s="101"/>
      <c r="D302" s="25" t="s">
        <v>194</v>
      </c>
      <c r="E302" s="108"/>
      <c r="F302" s="39" t="s">
        <v>335</v>
      </c>
      <c r="G302" s="8">
        <v>13</v>
      </c>
      <c r="H302" s="8">
        <v>11</v>
      </c>
      <c r="I302" s="8">
        <v>2</v>
      </c>
      <c r="J302" s="8">
        <v>2</v>
      </c>
      <c r="K302" s="70">
        <v>1</v>
      </c>
      <c r="L302" s="64"/>
      <c r="M302" s="64">
        <f t="shared" si="4"/>
        <v>1</v>
      </c>
    </row>
    <row r="303" spans="1:13" ht="18.75" customHeight="1">
      <c r="A303" s="100"/>
      <c r="B303" s="101"/>
      <c r="C303" s="101"/>
      <c r="D303" s="25" t="s">
        <v>395</v>
      </c>
      <c r="E303" s="108"/>
      <c r="F303" s="39" t="s">
        <v>339</v>
      </c>
      <c r="G303" s="8">
        <v>16</v>
      </c>
      <c r="H303" s="8">
        <v>9</v>
      </c>
      <c r="I303" s="8">
        <v>7</v>
      </c>
      <c r="J303" s="8">
        <v>7</v>
      </c>
      <c r="K303" s="70">
        <v>5</v>
      </c>
      <c r="L303" s="64"/>
      <c r="M303" s="64">
        <v>5</v>
      </c>
    </row>
    <row r="304" spans="1:13" ht="18.75" customHeight="1">
      <c r="A304" s="100"/>
      <c r="B304" s="101"/>
      <c r="C304" s="101"/>
      <c r="D304" s="25" t="s">
        <v>223</v>
      </c>
      <c r="E304" s="108"/>
      <c r="F304" s="39" t="s">
        <v>339</v>
      </c>
      <c r="G304" s="8">
        <v>14</v>
      </c>
      <c r="H304" s="8">
        <v>8</v>
      </c>
      <c r="I304" s="8">
        <v>6</v>
      </c>
      <c r="J304" s="8">
        <v>6</v>
      </c>
      <c r="K304" s="70">
        <v>5</v>
      </c>
      <c r="L304" s="64"/>
      <c r="M304" s="64">
        <v>5</v>
      </c>
    </row>
    <row r="305" spans="1:13" ht="18.75" customHeight="1">
      <c r="A305" s="100"/>
      <c r="B305" s="101"/>
      <c r="C305" s="101"/>
      <c r="D305" s="25" t="s">
        <v>396</v>
      </c>
      <c r="E305" s="108"/>
      <c r="F305" s="39" t="s">
        <v>340</v>
      </c>
      <c r="G305" s="8">
        <v>14</v>
      </c>
      <c r="H305" s="8">
        <v>6</v>
      </c>
      <c r="I305" s="8">
        <v>8</v>
      </c>
      <c r="J305" s="8">
        <v>8</v>
      </c>
      <c r="K305" s="70">
        <v>7</v>
      </c>
      <c r="L305" s="64"/>
      <c r="M305" s="64">
        <v>7</v>
      </c>
    </row>
    <row r="306" spans="1:13" ht="18.75" customHeight="1">
      <c r="A306" s="100"/>
      <c r="B306" s="101"/>
      <c r="C306" s="101"/>
      <c r="D306" s="25" t="s">
        <v>224</v>
      </c>
      <c r="E306" s="108"/>
      <c r="F306" s="39" t="s">
        <v>339</v>
      </c>
      <c r="G306" s="8">
        <v>13</v>
      </c>
      <c r="H306" s="8">
        <v>8</v>
      </c>
      <c r="I306" s="8">
        <v>5</v>
      </c>
      <c r="J306" s="8">
        <v>5</v>
      </c>
      <c r="K306" s="70">
        <v>3</v>
      </c>
      <c r="L306" s="64"/>
      <c r="M306" s="64">
        <f t="shared" si="4"/>
        <v>3</v>
      </c>
    </row>
    <row r="307" spans="1:13" ht="18.75" customHeight="1">
      <c r="A307" s="100"/>
      <c r="B307" s="101"/>
      <c r="C307" s="101"/>
      <c r="D307" s="25" t="s">
        <v>397</v>
      </c>
      <c r="E307" s="108"/>
      <c r="F307" s="39" t="s">
        <v>341</v>
      </c>
      <c r="G307" s="8">
        <v>13</v>
      </c>
      <c r="H307" s="8">
        <v>11</v>
      </c>
      <c r="I307" s="8">
        <v>2</v>
      </c>
      <c r="J307" s="8">
        <v>2</v>
      </c>
      <c r="K307" s="70">
        <v>1</v>
      </c>
      <c r="L307" s="64"/>
      <c r="M307" s="64">
        <f t="shared" si="4"/>
        <v>1</v>
      </c>
    </row>
    <row r="308" spans="1:13" ht="18.75" customHeight="1">
      <c r="A308" s="100"/>
      <c r="B308" s="101"/>
      <c r="C308" s="101"/>
      <c r="D308" s="25" t="s">
        <v>265</v>
      </c>
      <c r="E308" s="108"/>
      <c r="F308" s="39" t="s">
        <v>342</v>
      </c>
      <c r="G308" s="8">
        <v>15</v>
      </c>
      <c r="H308" s="8">
        <v>13</v>
      </c>
      <c r="I308" s="8">
        <v>2</v>
      </c>
      <c r="J308" s="8">
        <v>2</v>
      </c>
      <c r="K308" s="70">
        <v>1</v>
      </c>
      <c r="L308" s="64"/>
      <c r="M308" s="64">
        <f t="shared" si="4"/>
        <v>1</v>
      </c>
    </row>
    <row r="309" spans="1:13" ht="21" customHeight="1">
      <c r="A309" s="100"/>
      <c r="B309" s="101"/>
      <c r="C309" s="101"/>
      <c r="D309" s="25" t="s">
        <v>195</v>
      </c>
      <c r="E309" s="108"/>
      <c r="F309" s="39" t="s">
        <v>343</v>
      </c>
      <c r="G309" s="8">
        <v>14</v>
      </c>
      <c r="H309" s="8">
        <v>5</v>
      </c>
      <c r="I309" s="8">
        <v>9</v>
      </c>
      <c r="J309" s="8">
        <v>9</v>
      </c>
      <c r="K309" s="70">
        <v>7</v>
      </c>
      <c r="L309" s="64"/>
      <c r="M309" s="64">
        <f t="shared" si="4"/>
        <v>7</v>
      </c>
    </row>
    <row r="310" spans="1:13" ht="21.75" customHeight="1">
      <c r="A310" s="100"/>
      <c r="B310" s="101"/>
      <c r="C310" s="101"/>
      <c r="D310" s="25" t="s">
        <v>196</v>
      </c>
      <c r="E310" s="108"/>
      <c r="F310" s="39" t="s">
        <v>344</v>
      </c>
      <c r="G310" s="8">
        <v>15</v>
      </c>
      <c r="H310" s="8">
        <v>6</v>
      </c>
      <c r="I310" s="8">
        <v>9</v>
      </c>
      <c r="J310" s="8">
        <v>9</v>
      </c>
      <c r="K310" s="70">
        <v>7</v>
      </c>
      <c r="L310" s="64"/>
      <c r="M310" s="64">
        <f t="shared" si="4"/>
        <v>7</v>
      </c>
    </row>
    <row r="311" spans="1:13" ht="20.25" customHeight="1">
      <c r="A311" s="100"/>
      <c r="B311" s="101"/>
      <c r="C311" s="101"/>
      <c r="D311" s="25" t="s">
        <v>197</v>
      </c>
      <c r="E311" s="108"/>
      <c r="F311" s="39" t="s">
        <v>345</v>
      </c>
      <c r="G311" s="8">
        <v>14</v>
      </c>
      <c r="H311" s="8">
        <v>6</v>
      </c>
      <c r="I311" s="8">
        <v>8</v>
      </c>
      <c r="J311" s="8">
        <v>8</v>
      </c>
      <c r="K311" s="70">
        <v>6</v>
      </c>
      <c r="L311" s="64"/>
      <c r="M311" s="64">
        <f t="shared" si="4"/>
        <v>6</v>
      </c>
    </row>
    <row r="312" spans="1:13" ht="18.75" customHeight="1">
      <c r="A312" s="100"/>
      <c r="B312" s="101"/>
      <c r="C312" s="101"/>
      <c r="D312" s="7" t="s">
        <v>398</v>
      </c>
      <c r="E312" s="108"/>
      <c r="F312" s="39" t="s">
        <v>346</v>
      </c>
      <c r="G312" s="8">
        <v>15</v>
      </c>
      <c r="H312" s="8">
        <v>10</v>
      </c>
      <c r="I312" s="8">
        <v>5</v>
      </c>
      <c r="J312" s="8">
        <v>5</v>
      </c>
      <c r="K312" s="70">
        <v>4</v>
      </c>
      <c r="L312" s="64"/>
      <c r="M312" s="64">
        <v>4</v>
      </c>
    </row>
    <row r="313" spans="1:13" ht="20.25" customHeight="1">
      <c r="A313" s="100"/>
      <c r="B313" s="101"/>
      <c r="C313" s="101"/>
      <c r="D313" s="7" t="s">
        <v>399</v>
      </c>
      <c r="E313" s="108"/>
      <c r="F313" s="39" t="s">
        <v>346</v>
      </c>
      <c r="G313" s="8">
        <v>15</v>
      </c>
      <c r="H313" s="8">
        <v>10</v>
      </c>
      <c r="I313" s="8">
        <v>5</v>
      </c>
      <c r="J313" s="8">
        <v>5</v>
      </c>
      <c r="K313" s="70">
        <v>2</v>
      </c>
      <c r="L313" s="64"/>
      <c r="M313" s="64">
        <f t="shared" si="4"/>
        <v>2</v>
      </c>
    </row>
    <row r="314" spans="1:13" ht="49.5" customHeight="1">
      <c r="A314" s="105" t="s">
        <v>270</v>
      </c>
      <c r="B314" s="101">
        <v>23</v>
      </c>
      <c r="C314" s="101">
        <v>4</v>
      </c>
      <c r="D314" s="7" t="s">
        <v>400</v>
      </c>
      <c r="E314" s="108" t="s">
        <v>242</v>
      </c>
      <c r="F314" s="21" t="s">
        <v>354</v>
      </c>
      <c r="G314" s="8">
        <v>24</v>
      </c>
      <c r="H314" s="8">
        <v>17</v>
      </c>
      <c r="I314" s="8">
        <v>7</v>
      </c>
      <c r="J314" s="8">
        <v>1</v>
      </c>
      <c r="K314" s="70">
        <v>5</v>
      </c>
      <c r="L314" s="64">
        <v>1</v>
      </c>
      <c r="M314" s="64">
        <f t="shared" si="4"/>
        <v>4</v>
      </c>
    </row>
    <row r="315" spans="1:13" ht="49.5" customHeight="1">
      <c r="A315" s="105"/>
      <c r="B315" s="101"/>
      <c r="C315" s="101"/>
      <c r="D315" s="7" t="s">
        <v>347</v>
      </c>
      <c r="E315" s="108"/>
      <c r="F315" s="26" t="s">
        <v>355</v>
      </c>
      <c r="G315" s="8">
        <v>17</v>
      </c>
      <c r="H315" s="8">
        <v>10</v>
      </c>
      <c r="I315" s="8">
        <v>7</v>
      </c>
      <c r="J315" s="8">
        <v>1</v>
      </c>
      <c r="K315" s="70">
        <v>4</v>
      </c>
      <c r="L315" s="64">
        <v>1</v>
      </c>
      <c r="M315" s="64">
        <f t="shared" si="4"/>
        <v>3</v>
      </c>
    </row>
    <row r="316" spans="1:13" ht="49.5" customHeight="1">
      <c r="A316" s="105"/>
      <c r="B316" s="101"/>
      <c r="C316" s="101"/>
      <c r="D316" s="7" t="s">
        <v>348</v>
      </c>
      <c r="E316" s="108"/>
      <c r="F316" s="26" t="s">
        <v>355</v>
      </c>
      <c r="G316" s="8">
        <v>17</v>
      </c>
      <c r="H316" s="8">
        <v>10</v>
      </c>
      <c r="I316" s="8">
        <v>7</v>
      </c>
      <c r="J316" s="8">
        <v>1</v>
      </c>
      <c r="K316" s="70">
        <v>2</v>
      </c>
      <c r="L316" s="64">
        <v>1</v>
      </c>
      <c r="M316" s="64">
        <f t="shared" si="4"/>
        <v>1</v>
      </c>
    </row>
    <row r="317" spans="1:13" ht="49.5" customHeight="1">
      <c r="A317" s="105"/>
      <c r="B317" s="101"/>
      <c r="C317" s="101"/>
      <c r="D317" s="7" t="s">
        <v>349</v>
      </c>
      <c r="E317" s="108"/>
      <c r="F317" s="35" t="s">
        <v>357</v>
      </c>
      <c r="G317" s="8">
        <v>18</v>
      </c>
      <c r="H317" s="8">
        <v>15</v>
      </c>
      <c r="I317" s="8">
        <v>3</v>
      </c>
      <c r="J317" s="8">
        <v>1</v>
      </c>
      <c r="K317" s="70">
        <v>3</v>
      </c>
      <c r="L317" s="64">
        <v>1</v>
      </c>
      <c r="M317" s="64">
        <f t="shared" si="4"/>
        <v>2</v>
      </c>
    </row>
    <row r="318" spans="1:13" ht="49.5" customHeight="1">
      <c r="A318" s="105"/>
      <c r="B318" s="101"/>
      <c r="C318" s="101"/>
      <c r="D318" s="7" t="s">
        <v>350</v>
      </c>
      <c r="E318" s="108"/>
      <c r="F318" s="35" t="s">
        <v>357</v>
      </c>
      <c r="G318" s="8">
        <v>21</v>
      </c>
      <c r="H318" s="8">
        <v>18</v>
      </c>
      <c r="I318" s="8">
        <v>3</v>
      </c>
      <c r="J318" s="8">
        <v>3</v>
      </c>
      <c r="K318" s="70">
        <v>2</v>
      </c>
      <c r="L318" s="64"/>
      <c r="M318" s="64">
        <f t="shared" si="4"/>
        <v>2</v>
      </c>
    </row>
    <row r="319" spans="1:13" ht="49.5" customHeight="1">
      <c r="A319" s="105"/>
      <c r="B319" s="101"/>
      <c r="C319" s="101"/>
      <c r="D319" s="7" t="s">
        <v>351</v>
      </c>
      <c r="E319" s="108"/>
      <c r="F319" s="35" t="s">
        <v>358</v>
      </c>
      <c r="G319" s="8">
        <v>19</v>
      </c>
      <c r="H319" s="8">
        <v>17</v>
      </c>
      <c r="I319" s="8">
        <v>2</v>
      </c>
      <c r="J319" s="8">
        <v>2</v>
      </c>
      <c r="K319" s="70">
        <v>1</v>
      </c>
      <c r="L319" s="64"/>
      <c r="M319" s="64">
        <f t="shared" si="4"/>
        <v>1</v>
      </c>
    </row>
    <row r="320" spans="1:13" ht="49.5" customHeight="1">
      <c r="A320" s="105"/>
      <c r="B320" s="101"/>
      <c r="C320" s="101"/>
      <c r="D320" s="7" t="s">
        <v>352</v>
      </c>
      <c r="E320" s="108"/>
      <c r="F320" s="35" t="s">
        <v>271</v>
      </c>
      <c r="G320" s="8">
        <v>22</v>
      </c>
      <c r="H320" s="8">
        <v>17</v>
      </c>
      <c r="I320" s="8">
        <v>5</v>
      </c>
      <c r="J320" s="8">
        <v>5</v>
      </c>
      <c r="K320" s="70">
        <v>3</v>
      </c>
      <c r="L320" s="64"/>
      <c r="M320" s="64">
        <f t="shared" si="4"/>
        <v>3</v>
      </c>
    </row>
    <row r="321" spans="1:13" ht="49.5" customHeight="1">
      <c r="A321" s="105"/>
      <c r="B321" s="101"/>
      <c r="C321" s="101"/>
      <c r="D321" s="7" t="s">
        <v>353</v>
      </c>
      <c r="E321" s="108"/>
      <c r="F321" s="35" t="s">
        <v>356</v>
      </c>
      <c r="G321" s="8">
        <v>19</v>
      </c>
      <c r="H321" s="8">
        <v>14</v>
      </c>
      <c r="I321" s="8">
        <v>5</v>
      </c>
      <c r="J321" s="8">
        <v>5</v>
      </c>
      <c r="K321" s="70">
        <v>3</v>
      </c>
      <c r="L321" s="64"/>
      <c r="M321" s="64">
        <f t="shared" si="4"/>
        <v>3</v>
      </c>
    </row>
    <row r="322" spans="1:13" ht="50.25" customHeight="1">
      <c r="A322" s="100" t="s">
        <v>307</v>
      </c>
      <c r="B322" s="101">
        <v>38</v>
      </c>
      <c r="C322" s="101">
        <v>5</v>
      </c>
      <c r="D322" s="7" t="s">
        <v>360</v>
      </c>
      <c r="E322" s="26"/>
      <c r="F322" s="26" t="s">
        <v>309</v>
      </c>
      <c r="G322" s="7">
        <v>14</v>
      </c>
      <c r="H322" s="7">
        <v>7</v>
      </c>
      <c r="I322" s="1">
        <v>7</v>
      </c>
      <c r="J322" s="1">
        <v>5</v>
      </c>
      <c r="K322" s="67">
        <v>4</v>
      </c>
      <c r="L322" s="64">
        <v>1</v>
      </c>
      <c r="M322" s="64">
        <f t="shared" si="4"/>
        <v>3</v>
      </c>
    </row>
    <row r="323" spans="1:13" ht="28.5">
      <c r="A323" s="103"/>
      <c r="B323" s="102"/>
      <c r="C323" s="102"/>
      <c r="D323" s="7" t="s">
        <v>361</v>
      </c>
      <c r="E323" s="26"/>
      <c r="F323" s="26" t="s">
        <v>310</v>
      </c>
      <c r="G323" s="7">
        <v>14</v>
      </c>
      <c r="H323" s="7">
        <v>10</v>
      </c>
      <c r="I323" s="1">
        <v>4</v>
      </c>
      <c r="J323" s="1">
        <v>4</v>
      </c>
      <c r="K323" s="67">
        <v>2</v>
      </c>
      <c r="L323" s="64">
        <v>1</v>
      </c>
      <c r="M323" s="64">
        <f t="shared" si="4"/>
        <v>1</v>
      </c>
    </row>
    <row r="324" spans="1:13" ht="28.5">
      <c r="A324" s="103"/>
      <c r="B324" s="102"/>
      <c r="C324" s="102"/>
      <c r="D324" s="7" t="s">
        <v>362</v>
      </c>
      <c r="E324" s="26"/>
      <c r="F324" s="26" t="s">
        <v>310</v>
      </c>
      <c r="G324" s="7">
        <v>17</v>
      </c>
      <c r="H324" s="7">
        <v>13</v>
      </c>
      <c r="I324" s="1">
        <v>4</v>
      </c>
      <c r="J324" s="1">
        <v>4</v>
      </c>
      <c r="K324" s="67">
        <v>2</v>
      </c>
      <c r="L324" s="64">
        <v>1</v>
      </c>
      <c r="M324" s="64">
        <f t="shared" si="4"/>
        <v>1</v>
      </c>
    </row>
    <row r="325" spans="1:13" ht="28.5">
      <c r="A325" s="103"/>
      <c r="B325" s="102"/>
      <c r="C325" s="102"/>
      <c r="D325" s="7" t="s">
        <v>363</v>
      </c>
      <c r="E325" s="26"/>
      <c r="F325" s="26" t="s">
        <v>310</v>
      </c>
      <c r="G325" s="7">
        <v>14</v>
      </c>
      <c r="H325" s="7">
        <v>10</v>
      </c>
      <c r="I325" s="1">
        <v>4</v>
      </c>
      <c r="J325" s="1">
        <v>4</v>
      </c>
      <c r="K325" s="67">
        <v>2</v>
      </c>
      <c r="L325" s="64">
        <v>1</v>
      </c>
      <c r="M325" s="64">
        <f t="shared" si="4"/>
        <v>1</v>
      </c>
    </row>
    <row r="326" spans="1:13" ht="28.5">
      <c r="A326" s="103"/>
      <c r="B326" s="102"/>
      <c r="C326" s="102"/>
      <c r="D326" s="7" t="s">
        <v>364</v>
      </c>
      <c r="E326" s="26"/>
      <c r="F326" s="26" t="s">
        <v>310</v>
      </c>
      <c r="G326" s="7">
        <v>14</v>
      </c>
      <c r="H326" s="7">
        <v>8</v>
      </c>
      <c r="I326" s="1">
        <v>6</v>
      </c>
      <c r="J326" s="1">
        <v>4</v>
      </c>
      <c r="K326" s="67">
        <v>4</v>
      </c>
      <c r="L326" s="64">
        <v>1</v>
      </c>
      <c r="M326" s="64">
        <v>3</v>
      </c>
    </row>
    <row r="327" spans="1:13" ht="28.5">
      <c r="A327" s="103"/>
      <c r="B327" s="102"/>
      <c r="C327" s="102"/>
      <c r="D327" s="7" t="s">
        <v>365</v>
      </c>
      <c r="E327" s="26"/>
      <c r="F327" s="26" t="s">
        <v>310</v>
      </c>
      <c r="G327" s="7">
        <v>14</v>
      </c>
      <c r="H327" s="7">
        <v>8</v>
      </c>
      <c r="I327" s="1">
        <v>6</v>
      </c>
      <c r="J327" s="1">
        <v>4</v>
      </c>
      <c r="K327" s="67">
        <v>4</v>
      </c>
      <c r="L327" s="64"/>
      <c r="M327" s="64">
        <v>4</v>
      </c>
    </row>
    <row r="328" spans="1:13" ht="28.5">
      <c r="A328" s="103"/>
      <c r="B328" s="102"/>
      <c r="C328" s="102"/>
      <c r="D328" s="7" t="s">
        <v>366</v>
      </c>
      <c r="E328" s="26"/>
      <c r="F328" s="26" t="s">
        <v>310</v>
      </c>
      <c r="G328" s="7">
        <v>14</v>
      </c>
      <c r="H328" s="7">
        <v>11</v>
      </c>
      <c r="I328" s="1">
        <v>3</v>
      </c>
      <c r="J328" s="1">
        <v>3</v>
      </c>
      <c r="K328" s="67">
        <v>2</v>
      </c>
      <c r="L328" s="64"/>
      <c r="M328" s="64">
        <f aca="true" t="shared" si="5" ref="M328:M345">K328-L328</f>
        <v>2</v>
      </c>
    </row>
    <row r="329" spans="1:13" ht="28.5">
      <c r="A329" s="103"/>
      <c r="B329" s="102"/>
      <c r="C329" s="102"/>
      <c r="D329" s="7" t="s">
        <v>367</v>
      </c>
      <c r="E329" s="26"/>
      <c r="F329" s="26" t="s">
        <v>310</v>
      </c>
      <c r="G329" s="7">
        <v>14</v>
      </c>
      <c r="H329" s="7">
        <v>9</v>
      </c>
      <c r="I329" s="1">
        <v>5</v>
      </c>
      <c r="J329" s="1">
        <v>5</v>
      </c>
      <c r="K329" s="67">
        <v>2</v>
      </c>
      <c r="L329" s="64"/>
      <c r="M329" s="64">
        <f t="shared" si="5"/>
        <v>2</v>
      </c>
    </row>
    <row r="330" spans="1:13" ht="28.5">
      <c r="A330" s="103"/>
      <c r="B330" s="102"/>
      <c r="C330" s="102"/>
      <c r="D330" s="7" t="s">
        <v>368</v>
      </c>
      <c r="E330" s="26"/>
      <c r="F330" s="26" t="s">
        <v>310</v>
      </c>
      <c r="G330" s="7">
        <v>14</v>
      </c>
      <c r="H330" s="7">
        <v>10</v>
      </c>
      <c r="I330" s="1">
        <v>4</v>
      </c>
      <c r="J330" s="1">
        <v>4</v>
      </c>
      <c r="K330" s="67">
        <v>2</v>
      </c>
      <c r="L330" s="64"/>
      <c r="M330" s="64">
        <f t="shared" si="5"/>
        <v>2</v>
      </c>
    </row>
    <row r="331" spans="1:13" ht="28.5">
      <c r="A331" s="103"/>
      <c r="B331" s="102"/>
      <c r="C331" s="102"/>
      <c r="D331" s="7" t="s">
        <v>369</v>
      </c>
      <c r="E331" s="26"/>
      <c r="F331" s="26" t="s">
        <v>310</v>
      </c>
      <c r="G331" s="7">
        <v>14</v>
      </c>
      <c r="H331" s="7">
        <v>8</v>
      </c>
      <c r="I331" s="1">
        <v>6</v>
      </c>
      <c r="J331" s="1">
        <v>4</v>
      </c>
      <c r="K331" s="67">
        <v>4</v>
      </c>
      <c r="L331" s="64"/>
      <c r="M331" s="64">
        <v>4</v>
      </c>
    </row>
    <row r="332" spans="1:13" ht="28.5">
      <c r="A332" s="103"/>
      <c r="B332" s="102"/>
      <c r="C332" s="102"/>
      <c r="D332" s="7" t="s">
        <v>370</v>
      </c>
      <c r="E332" s="26"/>
      <c r="F332" s="26" t="s">
        <v>310</v>
      </c>
      <c r="G332" s="7">
        <v>14</v>
      </c>
      <c r="H332" s="7">
        <v>10</v>
      </c>
      <c r="I332" s="1">
        <v>4</v>
      </c>
      <c r="J332" s="1">
        <v>4</v>
      </c>
      <c r="K332" s="67">
        <v>2</v>
      </c>
      <c r="L332" s="64"/>
      <c r="M332" s="64">
        <f t="shared" si="5"/>
        <v>2</v>
      </c>
    </row>
    <row r="333" spans="1:13" ht="28.5">
      <c r="A333" s="103"/>
      <c r="B333" s="102"/>
      <c r="C333" s="102"/>
      <c r="D333" s="7" t="s">
        <v>371</v>
      </c>
      <c r="E333" s="26"/>
      <c r="F333" s="26" t="s">
        <v>310</v>
      </c>
      <c r="G333" s="7">
        <v>14</v>
      </c>
      <c r="H333" s="7">
        <v>9</v>
      </c>
      <c r="I333" s="1">
        <v>5</v>
      </c>
      <c r="J333" s="1">
        <v>5</v>
      </c>
      <c r="K333" s="67">
        <v>3</v>
      </c>
      <c r="L333" s="64"/>
      <c r="M333" s="64">
        <v>3</v>
      </c>
    </row>
    <row r="334" spans="1:13" ht="33" customHeight="1">
      <c r="A334" s="103"/>
      <c r="B334" s="102"/>
      <c r="C334" s="102"/>
      <c r="D334" s="7" t="s">
        <v>372</v>
      </c>
      <c r="E334" s="26"/>
      <c r="F334" s="26" t="s">
        <v>310</v>
      </c>
      <c r="G334" s="7">
        <v>15</v>
      </c>
      <c r="H334" s="7">
        <v>11</v>
      </c>
      <c r="I334" s="1">
        <v>4</v>
      </c>
      <c r="J334" s="1">
        <v>4</v>
      </c>
      <c r="K334" s="67">
        <v>3</v>
      </c>
      <c r="L334" s="64"/>
      <c r="M334" s="64">
        <v>3</v>
      </c>
    </row>
    <row r="335" spans="1:13" ht="31.5" customHeight="1">
      <c r="A335" s="103"/>
      <c r="B335" s="102"/>
      <c r="C335" s="102"/>
      <c r="D335" s="7" t="s">
        <v>373</v>
      </c>
      <c r="E335" s="30"/>
      <c r="F335" s="26" t="s">
        <v>310</v>
      </c>
      <c r="G335" s="1">
        <v>14</v>
      </c>
      <c r="H335" s="1">
        <v>9</v>
      </c>
      <c r="I335" s="1">
        <v>5</v>
      </c>
      <c r="J335" s="1">
        <v>4</v>
      </c>
      <c r="K335" s="67">
        <v>2</v>
      </c>
      <c r="L335" s="64"/>
      <c r="M335" s="64">
        <f t="shared" si="5"/>
        <v>2</v>
      </c>
    </row>
    <row r="336" spans="1:13" ht="37.5" customHeight="1">
      <c r="A336" s="119" t="s">
        <v>313</v>
      </c>
      <c r="B336" s="122">
        <v>29</v>
      </c>
      <c r="C336" s="122">
        <v>4</v>
      </c>
      <c r="D336" s="1" t="s">
        <v>374</v>
      </c>
      <c r="E336" s="30"/>
      <c r="F336" s="106" t="s">
        <v>359</v>
      </c>
      <c r="G336" s="1">
        <v>15</v>
      </c>
      <c r="H336" s="1">
        <v>9</v>
      </c>
      <c r="I336" s="1">
        <v>6</v>
      </c>
      <c r="J336" s="1">
        <v>6</v>
      </c>
      <c r="K336" s="67">
        <v>2</v>
      </c>
      <c r="L336" s="64">
        <v>1</v>
      </c>
      <c r="M336" s="64">
        <f t="shared" si="5"/>
        <v>1</v>
      </c>
    </row>
    <row r="337" spans="1:13" ht="37.5" customHeight="1">
      <c r="A337" s="120"/>
      <c r="B337" s="123"/>
      <c r="C337" s="123"/>
      <c r="D337" s="1" t="s">
        <v>375</v>
      </c>
      <c r="E337" s="30"/>
      <c r="F337" s="106"/>
      <c r="G337" s="1">
        <v>15</v>
      </c>
      <c r="H337" s="1">
        <v>11</v>
      </c>
      <c r="I337" s="1">
        <v>4</v>
      </c>
      <c r="J337" s="1">
        <v>4</v>
      </c>
      <c r="K337" s="67">
        <v>1</v>
      </c>
      <c r="L337" s="64">
        <v>1</v>
      </c>
      <c r="M337" s="64">
        <f t="shared" si="5"/>
        <v>0</v>
      </c>
    </row>
    <row r="338" spans="1:13" ht="37.5" customHeight="1">
      <c r="A338" s="120"/>
      <c r="B338" s="123"/>
      <c r="C338" s="123"/>
      <c r="D338" s="1" t="s">
        <v>376</v>
      </c>
      <c r="E338" s="30"/>
      <c r="F338" s="106"/>
      <c r="G338" s="1">
        <v>16</v>
      </c>
      <c r="H338" s="1">
        <v>14</v>
      </c>
      <c r="I338" s="1">
        <v>2</v>
      </c>
      <c r="J338" s="1">
        <v>2</v>
      </c>
      <c r="K338" s="67">
        <v>1</v>
      </c>
      <c r="L338" s="64">
        <v>1</v>
      </c>
      <c r="M338" s="64">
        <f t="shared" si="5"/>
        <v>0</v>
      </c>
    </row>
    <row r="339" spans="1:13" ht="37.5" customHeight="1">
      <c r="A339" s="120"/>
      <c r="B339" s="123"/>
      <c r="C339" s="123"/>
      <c r="D339" s="1" t="s">
        <v>377</v>
      </c>
      <c r="E339" s="30"/>
      <c r="F339" s="106"/>
      <c r="G339" s="1">
        <v>18</v>
      </c>
      <c r="H339" s="1">
        <v>11</v>
      </c>
      <c r="I339" s="1">
        <v>7</v>
      </c>
      <c r="J339" s="1">
        <v>7</v>
      </c>
      <c r="K339" s="67">
        <v>4</v>
      </c>
      <c r="L339" s="64">
        <v>1</v>
      </c>
      <c r="M339" s="64">
        <f t="shared" si="5"/>
        <v>3</v>
      </c>
    </row>
    <row r="340" spans="1:13" ht="37.5" customHeight="1">
      <c r="A340" s="120"/>
      <c r="B340" s="123"/>
      <c r="C340" s="123"/>
      <c r="D340" s="1" t="s">
        <v>378</v>
      </c>
      <c r="E340" s="30"/>
      <c r="F340" s="106"/>
      <c r="G340" s="1">
        <v>15</v>
      </c>
      <c r="H340" s="1">
        <v>10</v>
      </c>
      <c r="I340" s="1">
        <v>5</v>
      </c>
      <c r="J340" s="1">
        <v>5</v>
      </c>
      <c r="K340" s="67">
        <v>4</v>
      </c>
      <c r="L340" s="64"/>
      <c r="M340" s="64">
        <f t="shared" si="5"/>
        <v>4</v>
      </c>
    </row>
    <row r="341" spans="1:13" ht="37.5" customHeight="1">
      <c r="A341" s="120"/>
      <c r="B341" s="123"/>
      <c r="C341" s="123"/>
      <c r="D341" s="1" t="s">
        <v>379</v>
      </c>
      <c r="E341" s="30"/>
      <c r="F341" s="106"/>
      <c r="G341" s="1">
        <v>16</v>
      </c>
      <c r="H341" s="1">
        <v>9</v>
      </c>
      <c r="I341" s="1">
        <v>7</v>
      </c>
      <c r="J341" s="1">
        <v>7</v>
      </c>
      <c r="K341" s="67">
        <v>5</v>
      </c>
      <c r="L341" s="66"/>
      <c r="M341" s="64">
        <f t="shared" si="5"/>
        <v>5</v>
      </c>
    </row>
    <row r="342" spans="1:13" ht="37.5" customHeight="1">
      <c r="A342" s="120"/>
      <c r="B342" s="123"/>
      <c r="C342" s="123"/>
      <c r="D342" s="1" t="s">
        <v>380</v>
      </c>
      <c r="E342" s="30"/>
      <c r="F342" s="106"/>
      <c r="G342" s="1">
        <v>15</v>
      </c>
      <c r="H342" s="1">
        <v>10</v>
      </c>
      <c r="I342" s="1">
        <v>5</v>
      </c>
      <c r="J342" s="1">
        <v>5</v>
      </c>
      <c r="K342" s="67">
        <v>2</v>
      </c>
      <c r="L342" s="64"/>
      <c r="M342" s="64">
        <f t="shared" si="5"/>
        <v>2</v>
      </c>
    </row>
    <row r="343" spans="1:13" ht="37.5" customHeight="1">
      <c r="A343" s="120"/>
      <c r="B343" s="123"/>
      <c r="C343" s="123"/>
      <c r="D343" s="1" t="s">
        <v>381</v>
      </c>
      <c r="E343" s="30"/>
      <c r="F343" s="106"/>
      <c r="G343" s="1">
        <v>16</v>
      </c>
      <c r="H343" s="1">
        <v>12</v>
      </c>
      <c r="I343" s="1">
        <v>4</v>
      </c>
      <c r="J343" s="1">
        <v>4</v>
      </c>
      <c r="K343" s="67">
        <v>3</v>
      </c>
      <c r="L343" s="64"/>
      <c r="M343" s="64">
        <f t="shared" si="5"/>
        <v>3</v>
      </c>
    </row>
    <row r="344" spans="1:13" ht="37.5" customHeight="1">
      <c r="A344" s="120"/>
      <c r="B344" s="123"/>
      <c r="C344" s="123"/>
      <c r="D344" s="1" t="s">
        <v>382</v>
      </c>
      <c r="E344" s="30"/>
      <c r="F344" s="106"/>
      <c r="G344" s="1">
        <v>15</v>
      </c>
      <c r="H344" s="1">
        <v>10</v>
      </c>
      <c r="I344" s="1">
        <v>5</v>
      </c>
      <c r="J344" s="1">
        <v>5</v>
      </c>
      <c r="K344" s="67">
        <v>4</v>
      </c>
      <c r="L344" s="64"/>
      <c r="M344" s="64">
        <f t="shared" si="5"/>
        <v>4</v>
      </c>
    </row>
    <row r="345" spans="1:13" ht="37.5" customHeight="1">
      <c r="A345" s="121"/>
      <c r="B345" s="124"/>
      <c r="C345" s="124"/>
      <c r="D345" s="1" t="s">
        <v>383</v>
      </c>
      <c r="E345" s="30"/>
      <c r="F345" s="106"/>
      <c r="G345" s="1">
        <v>15</v>
      </c>
      <c r="H345" s="1">
        <v>10</v>
      </c>
      <c r="I345" s="1">
        <v>5</v>
      </c>
      <c r="J345" s="1">
        <v>5</v>
      </c>
      <c r="K345" s="67">
        <v>3</v>
      </c>
      <c r="L345" s="64"/>
      <c r="M345" s="64">
        <f t="shared" si="5"/>
        <v>3</v>
      </c>
    </row>
    <row r="346" spans="1:13" s="60" customFormat="1" ht="27" customHeight="1">
      <c r="A346" s="50" t="s">
        <v>387</v>
      </c>
      <c r="B346" s="52">
        <v>800</v>
      </c>
      <c r="C346" s="52">
        <f>SUM(C6:C345)</f>
        <v>106</v>
      </c>
      <c r="D346" s="50"/>
      <c r="E346" s="51"/>
      <c r="F346" s="51"/>
      <c r="G346" s="50"/>
      <c r="H346" s="50"/>
      <c r="I346" s="50"/>
      <c r="J346" s="50"/>
      <c r="K346" s="73">
        <v>800</v>
      </c>
      <c r="L346" s="64">
        <f>SUM(L6:L345)</f>
        <v>106</v>
      </c>
      <c r="M346" s="64">
        <v>694</v>
      </c>
    </row>
  </sheetData>
  <sheetProtection/>
  <mergeCells count="268">
    <mergeCell ref="H20:H21"/>
    <mergeCell ref="E6:E19"/>
    <mergeCell ref="A20:A48"/>
    <mergeCell ref="B20:B48"/>
    <mergeCell ref="A5:A19"/>
    <mergeCell ref="A3:A4"/>
    <mergeCell ref="B3:B4"/>
    <mergeCell ref="E3:E4"/>
    <mergeCell ref="G20:G21"/>
    <mergeCell ref="B6:B19"/>
    <mergeCell ref="J26:J27"/>
    <mergeCell ref="A336:A345"/>
    <mergeCell ref="B336:B345"/>
    <mergeCell ref="C336:C345"/>
    <mergeCell ref="D26:D27"/>
    <mergeCell ref="G26:G27"/>
    <mergeCell ref="H26:H27"/>
    <mergeCell ref="I26:I27"/>
    <mergeCell ref="J28:J29"/>
    <mergeCell ref="H30:H31"/>
    <mergeCell ref="D20:D21"/>
    <mergeCell ref="J24:J25"/>
    <mergeCell ref="G22:G23"/>
    <mergeCell ref="H22:H23"/>
    <mergeCell ref="I22:I23"/>
    <mergeCell ref="J22:J23"/>
    <mergeCell ref="I20:I21"/>
    <mergeCell ref="J20:J21"/>
    <mergeCell ref="G24:G25"/>
    <mergeCell ref="E20:E48"/>
    <mergeCell ref="D22:D23"/>
    <mergeCell ref="D24:D25"/>
    <mergeCell ref="H24:H25"/>
    <mergeCell ref="I24:I25"/>
    <mergeCell ref="D36:D37"/>
    <mergeCell ref="G36:G37"/>
    <mergeCell ref="H36:H37"/>
    <mergeCell ref="I36:I37"/>
    <mergeCell ref="D30:D31"/>
    <mergeCell ref="G30:G31"/>
    <mergeCell ref="I30:I31"/>
    <mergeCell ref="J30:J31"/>
    <mergeCell ref="D28:D29"/>
    <mergeCell ref="G28:G29"/>
    <mergeCell ref="H28:H29"/>
    <mergeCell ref="I28:I29"/>
    <mergeCell ref="J32:J33"/>
    <mergeCell ref="D34:D35"/>
    <mergeCell ref="G34:G35"/>
    <mergeCell ref="H34:H35"/>
    <mergeCell ref="I34:I35"/>
    <mergeCell ref="J34:J35"/>
    <mergeCell ref="D32:D33"/>
    <mergeCell ref="G32:G33"/>
    <mergeCell ref="H32:H33"/>
    <mergeCell ref="I32:I33"/>
    <mergeCell ref="J36:J37"/>
    <mergeCell ref="D39:D40"/>
    <mergeCell ref="G39:G40"/>
    <mergeCell ref="H39:H40"/>
    <mergeCell ref="I39:I40"/>
    <mergeCell ref="J39:J40"/>
    <mergeCell ref="J41:J42"/>
    <mergeCell ref="D43:D44"/>
    <mergeCell ref="G43:G44"/>
    <mergeCell ref="H43:H44"/>
    <mergeCell ref="I43:I44"/>
    <mergeCell ref="J43:J44"/>
    <mergeCell ref="D41:D42"/>
    <mergeCell ref="G41:G42"/>
    <mergeCell ref="H41:H42"/>
    <mergeCell ref="I41:I42"/>
    <mergeCell ref="J45:J46"/>
    <mergeCell ref="D47:D48"/>
    <mergeCell ref="G47:G48"/>
    <mergeCell ref="H47:H48"/>
    <mergeCell ref="I47:I48"/>
    <mergeCell ref="J47:J48"/>
    <mergeCell ref="D45:D46"/>
    <mergeCell ref="G45:G46"/>
    <mergeCell ref="H45:H46"/>
    <mergeCell ref="I45:I46"/>
    <mergeCell ref="A49:A70"/>
    <mergeCell ref="B49:B70"/>
    <mergeCell ref="E49:E70"/>
    <mergeCell ref="F49:F70"/>
    <mergeCell ref="A71:A98"/>
    <mergeCell ref="B71:B98"/>
    <mergeCell ref="E71:E98"/>
    <mergeCell ref="D72:D74"/>
    <mergeCell ref="D78:D79"/>
    <mergeCell ref="D80:D81"/>
    <mergeCell ref="D85:D86"/>
    <mergeCell ref="D88:D89"/>
    <mergeCell ref="D90:D91"/>
    <mergeCell ref="D94:D95"/>
    <mergeCell ref="G72:G74"/>
    <mergeCell ref="H72:H74"/>
    <mergeCell ref="G80:G81"/>
    <mergeCell ref="H80:H81"/>
    <mergeCell ref="G88:G89"/>
    <mergeCell ref="H88:H89"/>
    <mergeCell ref="I72:I74"/>
    <mergeCell ref="J72:J74"/>
    <mergeCell ref="G78:G79"/>
    <mergeCell ref="H78:H79"/>
    <mergeCell ref="I78:I79"/>
    <mergeCell ref="J78:J79"/>
    <mergeCell ref="I80:I81"/>
    <mergeCell ref="J80:J81"/>
    <mergeCell ref="G85:G86"/>
    <mergeCell ref="H85:H86"/>
    <mergeCell ref="I85:I86"/>
    <mergeCell ref="J85:J86"/>
    <mergeCell ref="I88:I89"/>
    <mergeCell ref="J88:J89"/>
    <mergeCell ref="J94:J95"/>
    <mergeCell ref="G90:G91"/>
    <mergeCell ref="H90:H91"/>
    <mergeCell ref="I90:I91"/>
    <mergeCell ref="J90:J91"/>
    <mergeCell ref="G96:G97"/>
    <mergeCell ref="H96:H97"/>
    <mergeCell ref="I96:I97"/>
    <mergeCell ref="G94:G95"/>
    <mergeCell ref="H94:H95"/>
    <mergeCell ref="I94:I95"/>
    <mergeCell ref="A111:A133"/>
    <mergeCell ref="B111:B133"/>
    <mergeCell ref="E111:E133"/>
    <mergeCell ref="J96:J97"/>
    <mergeCell ref="A99:A110"/>
    <mergeCell ref="B99:B110"/>
    <mergeCell ref="E99:E110"/>
    <mergeCell ref="F99:F110"/>
    <mergeCell ref="D96:D97"/>
    <mergeCell ref="C111:C133"/>
    <mergeCell ref="H134:H136"/>
    <mergeCell ref="I134:I136"/>
    <mergeCell ref="I139:I140"/>
    <mergeCell ref="J146:J148"/>
    <mergeCell ref="J134:J136"/>
    <mergeCell ref="D137:D138"/>
    <mergeCell ref="G137:G138"/>
    <mergeCell ref="H137:H138"/>
    <mergeCell ref="I137:I138"/>
    <mergeCell ref="J137:J138"/>
    <mergeCell ref="A134:A153"/>
    <mergeCell ref="B134:B153"/>
    <mergeCell ref="D134:D136"/>
    <mergeCell ref="E134:E153"/>
    <mergeCell ref="G134:G136"/>
    <mergeCell ref="J139:J140"/>
    <mergeCell ref="D141:D145"/>
    <mergeCell ref="G141:G145"/>
    <mergeCell ref="J151:J153"/>
    <mergeCell ref="C134:C153"/>
    <mergeCell ref="D146:D148"/>
    <mergeCell ref="G146:G148"/>
    <mergeCell ref="H146:H148"/>
    <mergeCell ref="I146:I148"/>
    <mergeCell ref="J141:J145"/>
    <mergeCell ref="D139:D140"/>
    <mergeCell ref="G139:G140"/>
    <mergeCell ref="H139:H140"/>
    <mergeCell ref="H141:H145"/>
    <mergeCell ref="I141:I145"/>
    <mergeCell ref="D151:D153"/>
    <mergeCell ref="G151:G153"/>
    <mergeCell ref="H151:H153"/>
    <mergeCell ref="I151:I153"/>
    <mergeCell ref="E154:E172"/>
    <mergeCell ref="A173:A191"/>
    <mergeCell ref="B173:B191"/>
    <mergeCell ref="E173:E191"/>
    <mergeCell ref="C154:C172"/>
    <mergeCell ref="C173:C191"/>
    <mergeCell ref="F173:F191"/>
    <mergeCell ref="A192:A224"/>
    <mergeCell ref="B192:B224"/>
    <mergeCell ref="E192:E224"/>
    <mergeCell ref="D194:D196"/>
    <mergeCell ref="D197:D198"/>
    <mergeCell ref="D202:D204"/>
    <mergeCell ref="D205:D207"/>
    <mergeCell ref="D209:D211"/>
    <mergeCell ref="D213:D215"/>
    <mergeCell ref="G194:G196"/>
    <mergeCell ref="H194:H196"/>
    <mergeCell ref="I194:I196"/>
    <mergeCell ref="J194:J196"/>
    <mergeCell ref="I197:I198"/>
    <mergeCell ref="J197:J198"/>
    <mergeCell ref="G197:G198"/>
    <mergeCell ref="H197:H198"/>
    <mergeCell ref="G199:G201"/>
    <mergeCell ref="H199:H201"/>
    <mergeCell ref="I199:I201"/>
    <mergeCell ref="J199:J201"/>
    <mergeCell ref="I202:I204"/>
    <mergeCell ref="J202:J204"/>
    <mergeCell ref="G202:G204"/>
    <mergeCell ref="H202:H204"/>
    <mergeCell ref="G205:G207"/>
    <mergeCell ref="H205:H207"/>
    <mergeCell ref="I205:I207"/>
    <mergeCell ref="J205:J207"/>
    <mergeCell ref="G209:G211"/>
    <mergeCell ref="H209:H211"/>
    <mergeCell ref="I209:I211"/>
    <mergeCell ref="J209:J211"/>
    <mergeCell ref="J213:J215"/>
    <mergeCell ref="G216:G218"/>
    <mergeCell ref="H216:H218"/>
    <mergeCell ref="I216:I218"/>
    <mergeCell ref="J216:J218"/>
    <mergeCell ref="G213:G215"/>
    <mergeCell ref="H213:H215"/>
    <mergeCell ref="I213:I215"/>
    <mergeCell ref="A293:A313"/>
    <mergeCell ref="B293:B313"/>
    <mergeCell ref="E293:E313"/>
    <mergeCell ref="C278:C292"/>
    <mergeCell ref="C293:C313"/>
    <mergeCell ref="B225:B242"/>
    <mergeCell ref="E225:E242"/>
    <mergeCell ref="C225:C242"/>
    <mergeCell ref="C263:C277"/>
    <mergeCell ref="A314:A321"/>
    <mergeCell ref="B314:B321"/>
    <mergeCell ref="E314:E321"/>
    <mergeCell ref="C314:C321"/>
    <mergeCell ref="J220:J222"/>
    <mergeCell ref="F223:F224"/>
    <mergeCell ref="G220:G222"/>
    <mergeCell ref="H220:H222"/>
    <mergeCell ref="I220:I222"/>
    <mergeCell ref="F225:F242"/>
    <mergeCell ref="B154:B172"/>
    <mergeCell ref="A278:A292"/>
    <mergeCell ref="B278:B292"/>
    <mergeCell ref="E278:E292"/>
    <mergeCell ref="A263:A277"/>
    <mergeCell ref="E263:E277"/>
    <mergeCell ref="C192:C224"/>
    <mergeCell ref="D220:D222"/>
    <mergeCell ref="D216:D218"/>
    <mergeCell ref="D199:D201"/>
    <mergeCell ref="F336:F345"/>
    <mergeCell ref="C6:C19"/>
    <mergeCell ref="C20:C48"/>
    <mergeCell ref="C49:C70"/>
    <mergeCell ref="C71:C98"/>
    <mergeCell ref="B243:B262"/>
    <mergeCell ref="E243:E262"/>
    <mergeCell ref="F243:F262"/>
    <mergeCell ref="C243:C262"/>
    <mergeCell ref="F278:F292"/>
    <mergeCell ref="A1:M1"/>
    <mergeCell ref="C99:C110"/>
    <mergeCell ref="A243:A262"/>
    <mergeCell ref="C322:C335"/>
    <mergeCell ref="B322:B335"/>
    <mergeCell ref="A322:A335"/>
    <mergeCell ref="C3:C4"/>
    <mergeCell ref="B263:B277"/>
    <mergeCell ref="A225:A242"/>
    <mergeCell ref="A154:A17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1">
      <selection activeCell="A1" sqref="A1:J1"/>
    </sheetView>
  </sheetViews>
  <sheetFormatPr defaultColWidth="9.00390625" defaultRowHeight="14.25"/>
  <cols>
    <col min="1" max="1" width="4.625" style="59" customWidth="1"/>
    <col min="2" max="2" width="4.75390625" style="14" customWidth="1"/>
    <col min="3" max="3" width="16.75390625" style="88" customWidth="1"/>
    <col min="4" max="4" width="8.625" style="88" customWidth="1"/>
    <col min="5" max="5" width="8.00390625" style="83" customWidth="1"/>
    <col min="6" max="6" width="6.375" style="88" customWidth="1"/>
    <col min="7" max="8" width="7.50390625" style="88" customWidth="1"/>
    <col min="9" max="9" width="7.50390625" style="96" customWidth="1"/>
    <col min="10" max="16384" width="9.00390625" style="14" customWidth="1"/>
  </cols>
  <sheetData>
    <row r="1" spans="1:10" ht="50.25" customHeight="1">
      <c r="A1" s="129" t="s">
        <v>434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22.5" customHeight="1">
      <c r="A2" s="137" t="s">
        <v>411</v>
      </c>
      <c r="B2" s="137"/>
      <c r="C2" s="137"/>
      <c r="D2" s="75"/>
      <c r="E2" s="75"/>
      <c r="F2" s="75"/>
      <c r="G2" s="128" t="s">
        <v>412</v>
      </c>
      <c r="H2" s="128"/>
      <c r="I2" s="128"/>
      <c r="J2" s="128"/>
    </row>
    <row r="3" spans="1:10" s="57" customFormat="1" ht="42.75">
      <c r="A3" s="17" t="s">
        <v>200</v>
      </c>
      <c r="B3" s="74" t="s">
        <v>410</v>
      </c>
      <c r="C3" s="74" t="s">
        <v>202</v>
      </c>
      <c r="D3" s="74" t="s">
        <v>0</v>
      </c>
      <c r="E3" s="74" t="s">
        <v>413</v>
      </c>
      <c r="F3" s="74" t="s">
        <v>402</v>
      </c>
      <c r="G3" s="74" t="s">
        <v>203</v>
      </c>
      <c r="H3" s="74" t="s">
        <v>403</v>
      </c>
      <c r="I3" s="74" t="s">
        <v>405</v>
      </c>
      <c r="J3" s="74" t="s">
        <v>440</v>
      </c>
    </row>
    <row r="4" spans="1:10" ht="14.25" customHeight="1" hidden="1">
      <c r="A4" s="62" t="s">
        <v>2</v>
      </c>
      <c r="B4" s="1"/>
      <c r="C4" s="89"/>
      <c r="D4" s="84"/>
      <c r="E4" s="77"/>
      <c r="F4" s="89"/>
      <c r="G4" s="89"/>
      <c r="H4" s="89"/>
      <c r="I4" s="85"/>
      <c r="J4" s="1"/>
    </row>
    <row r="5" spans="1:10" ht="36" customHeight="1">
      <c r="A5" s="55" t="s">
        <v>435</v>
      </c>
      <c r="B5" s="56">
        <v>2</v>
      </c>
      <c r="C5" s="89" t="s">
        <v>436</v>
      </c>
      <c r="D5" s="85"/>
      <c r="E5" s="80"/>
      <c r="F5" s="89"/>
      <c r="G5" s="89"/>
      <c r="H5" s="89"/>
      <c r="I5" s="85"/>
      <c r="J5" s="80" t="s">
        <v>438</v>
      </c>
    </row>
    <row r="6" spans="1:10" ht="19.5" customHeight="1">
      <c r="A6" s="154" t="s">
        <v>2</v>
      </c>
      <c r="B6" s="156">
        <v>4</v>
      </c>
      <c r="C6" s="78" t="s">
        <v>80</v>
      </c>
      <c r="D6" s="153" t="s">
        <v>242</v>
      </c>
      <c r="E6" s="138" t="s">
        <v>414</v>
      </c>
      <c r="F6" s="85">
        <v>14</v>
      </c>
      <c r="G6" s="85">
        <v>12</v>
      </c>
      <c r="H6" s="85">
        <v>2</v>
      </c>
      <c r="I6" s="95">
        <v>1</v>
      </c>
      <c r="J6" s="130" t="s">
        <v>437</v>
      </c>
    </row>
    <row r="7" spans="1:10" ht="19.5" customHeight="1">
      <c r="A7" s="154"/>
      <c r="B7" s="157"/>
      <c r="C7" s="78" t="s">
        <v>81</v>
      </c>
      <c r="D7" s="153"/>
      <c r="E7" s="140"/>
      <c r="F7" s="85">
        <v>14</v>
      </c>
      <c r="G7" s="85">
        <v>10</v>
      </c>
      <c r="H7" s="85">
        <v>4</v>
      </c>
      <c r="I7" s="95">
        <v>1</v>
      </c>
      <c r="J7" s="130"/>
    </row>
    <row r="8" spans="1:10" ht="19.5" customHeight="1">
      <c r="A8" s="154"/>
      <c r="B8" s="157"/>
      <c r="C8" s="78" t="s">
        <v>82</v>
      </c>
      <c r="D8" s="153"/>
      <c r="E8" s="12" t="s">
        <v>237</v>
      </c>
      <c r="F8" s="85">
        <v>16</v>
      </c>
      <c r="G8" s="85">
        <v>11</v>
      </c>
      <c r="H8" s="85">
        <v>5</v>
      </c>
      <c r="I8" s="95">
        <v>1</v>
      </c>
      <c r="J8" s="130"/>
    </row>
    <row r="9" spans="1:10" ht="19.5" customHeight="1">
      <c r="A9" s="154"/>
      <c r="B9" s="157"/>
      <c r="C9" s="78" t="s">
        <v>83</v>
      </c>
      <c r="D9" s="153"/>
      <c r="E9" s="12" t="s">
        <v>414</v>
      </c>
      <c r="F9" s="85">
        <v>14</v>
      </c>
      <c r="G9" s="85">
        <v>11</v>
      </c>
      <c r="H9" s="85">
        <v>3</v>
      </c>
      <c r="I9" s="95">
        <v>1</v>
      </c>
      <c r="J9" s="130"/>
    </row>
    <row r="10" spans="1:10" ht="19.5" customHeight="1">
      <c r="A10" s="155"/>
      <c r="B10" s="158"/>
      <c r="C10" s="78" t="s">
        <v>84</v>
      </c>
      <c r="D10" s="153"/>
      <c r="E10" s="12" t="s">
        <v>237</v>
      </c>
      <c r="F10" s="85">
        <v>14</v>
      </c>
      <c r="G10" s="85">
        <v>9</v>
      </c>
      <c r="H10" s="85">
        <v>5</v>
      </c>
      <c r="I10" s="95">
        <v>1</v>
      </c>
      <c r="J10" s="130"/>
    </row>
    <row r="11" spans="1:10" ht="19.5" customHeight="1">
      <c r="A11" s="126" t="s">
        <v>60</v>
      </c>
      <c r="B11" s="104">
        <v>6</v>
      </c>
      <c r="C11" s="90" t="s">
        <v>421</v>
      </c>
      <c r="D11" s="153" t="s">
        <v>242</v>
      </c>
      <c r="E11" s="138" t="s">
        <v>415</v>
      </c>
      <c r="F11" s="85">
        <v>15</v>
      </c>
      <c r="G11" s="85">
        <v>11</v>
      </c>
      <c r="H11" s="85">
        <v>4</v>
      </c>
      <c r="I11" s="85">
        <v>1</v>
      </c>
      <c r="J11" s="130" t="s">
        <v>439</v>
      </c>
    </row>
    <row r="12" spans="1:10" ht="19.5" customHeight="1">
      <c r="A12" s="126"/>
      <c r="B12" s="104"/>
      <c r="C12" s="90" t="s">
        <v>422</v>
      </c>
      <c r="D12" s="153"/>
      <c r="E12" s="139"/>
      <c r="F12" s="85">
        <v>13</v>
      </c>
      <c r="G12" s="85">
        <v>11</v>
      </c>
      <c r="H12" s="85">
        <v>2</v>
      </c>
      <c r="I12" s="85">
        <v>1</v>
      </c>
      <c r="J12" s="130"/>
    </row>
    <row r="13" spans="1:10" ht="19.5" customHeight="1">
      <c r="A13" s="126"/>
      <c r="B13" s="104"/>
      <c r="C13" s="90" t="s">
        <v>423</v>
      </c>
      <c r="D13" s="153"/>
      <c r="E13" s="139"/>
      <c r="F13" s="85">
        <v>14</v>
      </c>
      <c r="G13" s="85">
        <v>9</v>
      </c>
      <c r="H13" s="85">
        <v>4</v>
      </c>
      <c r="I13" s="85">
        <v>1</v>
      </c>
      <c r="J13" s="130"/>
    </row>
    <row r="14" spans="1:10" ht="19.5" customHeight="1">
      <c r="A14" s="126"/>
      <c r="B14" s="104"/>
      <c r="C14" s="90" t="s">
        <v>424</v>
      </c>
      <c r="D14" s="153"/>
      <c r="E14" s="139"/>
      <c r="F14" s="85">
        <v>14</v>
      </c>
      <c r="G14" s="85">
        <v>11</v>
      </c>
      <c r="H14" s="85">
        <v>3</v>
      </c>
      <c r="I14" s="85">
        <v>1</v>
      </c>
      <c r="J14" s="130"/>
    </row>
    <row r="15" spans="1:10" ht="19.5" customHeight="1">
      <c r="A15" s="126"/>
      <c r="B15" s="104"/>
      <c r="C15" s="90" t="s">
        <v>425</v>
      </c>
      <c r="D15" s="153"/>
      <c r="E15" s="139"/>
      <c r="F15" s="85">
        <v>13</v>
      </c>
      <c r="G15" s="85">
        <v>7</v>
      </c>
      <c r="H15" s="85">
        <v>6</v>
      </c>
      <c r="I15" s="85">
        <v>1</v>
      </c>
      <c r="J15" s="130"/>
    </row>
    <row r="16" spans="1:10" ht="19.5" customHeight="1">
      <c r="A16" s="126"/>
      <c r="B16" s="104"/>
      <c r="C16" s="90" t="s">
        <v>426</v>
      </c>
      <c r="D16" s="153"/>
      <c r="E16" s="139"/>
      <c r="F16" s="85">
        <v>14</v>
      </c>
      <c r="G16" s="85">
        <v>9</v>
      </c>
      <c r="H16" s="85">
        <v>5</v>
      </c>
      <c r="I16" s="85">
        <v>1</v>
      </c>
      <c r="J16" s="130"/>
    </row>
    <row r="17" spans="1:10" ht="19.5" customHeight="1">
      <c r="A17" s="126"/>
      <c r="B17" s="104"/>
      <c r="C17" s="90" t="s">
        <v>427</v>
      </c>
      <c r="D17" s="153"/>
      <c r="E17" s="140"/>
      <c r="F17" s="85">
        <v>15</v>
      </c>
      <c r="G17" s="85">
        <v>8</v>
      </c>
      <c r="H17" s="85">
        <v>7</v>
      </c>
      <c r="I17" s="85">
        <v>1</v>
      </c>
      <c r="J17" s="130"/>
    </row>
    <row r="18" spans="1:10" ht="22.5" customHeight="1">
      <c r="A18" s="159" t="s">
        <v>61</v>
      </c>
      <c r="B18" s="162">
        <v>7</v>
      </c>
      <c r="C18" s="91" t="s">
        <v>93</v>
      </c>
      <c r="D18" s="153" t="s">
        <v>242</v>
      </c>
      <c r="E18" s="130" t="s">
        <v>414</v>
      </c>
      <c r="F18" s="85">
        <v>13</v>
      </c>
      <c r="G18" s="85">
        <v>7</v>
      </c>
      <c r="H18" s="85">
        <v>6</v>
      </c>
      <c r="I18" s="85">
        <v>1</v>
      </c>
      <c r="J18" s="104"/>
    </row>
    <row r="19" spans="1:10" ht="22.5" customHeight="1">
      <c r="A19" s="160"/>
      <c r="B19" s="163"/>
      <c r="C19" s="91" t="s">
        <v>94</v>
      </c>
      <c r="D19" s="153"/>
      <c r="E19" s="130"/>
      <c r="F19" s="85">
        <v>13</v>
      </c>
      <c r="G19" s="85">
        <v>9</v>
      </c>
      <c r="H19" s="85">
        <v>4</v>
      </c>
      <c r="I19" s="85">
        <v>1</v>
      </c>
      <c r="J19" s="104"/>
    </row>
    <row r="20" spans="1:10" ht="22.5" customHeight="1">
      <c r="A20" s="160"/>
      <c r="B20" s="163"/>
      <c r="C20" s="91" t="s">
        <v>95</v>
      </c>
      <c r="D20" s="153"/>
      <c r="E20" s="130"/>
      <c r="F20" s="85">
        <v>13</v>
      </c>
      <c r="G20" s="85">
        <v>11</v>
      </c>
      <c r="H20" s="85">
        <v>2</v>
      </c>
      <c r="I20" s="85">
        <v>1</v>
      </c>
      <c r="J20" s="104"/>
    </row>
    <row r="21" spans="1:10" ht="22.5" customHeight="1">
      <c r="A21" s="160"/>
      <c r="B21" s="163"/>
      <c r="C21" s="91" t="s">
        <v>96</v>
      </c>
      <c r="D21" s="153"/>
      <c r="E21" s="130"/>
      <c r="F21" s="85">
        <v>13</v>
      </c>
      <c r="G21" s="85">
        <v>10</v>
      </c>
      <c r="H21" s="85">
        <v>3</v>
      </c>
      <c r="I21" s="85">
        <v>1</v>
      </c>
      <c r="J21" s="104"/>
    </row>
    <row r="22" spans="1:10" ht="22.5" customHeight="1">
      <c r="A22" s="160"/>
      <c r="B22" s="163"/>
      <c r="C22" s="91" t="s">
        <v>97</v>
      </c>
      <c r="D22" s="153"/>
      <c r="E22" s="130"/>
      <c r="F22" s="85">
        <v>14</v>
      </c>
      <c r="G22" s="85">
        <v>7</v>
      </c>
      <c r="H22" s="85">
        <v>7</v>
      </c>
      <c r="I22" s="85">
        <v>1</v>
      </c>
      <c r="J22" s="104"/>
    </row>
    <row r="23" spans="1:10" ht="22.5" customHeight="1">
      <c r="A23" s="160"/>
      <c r="B23" s="163"/>
      <c r="C23" s="91" t="s">
        <v>98</v>
      </c>
      <c r="D23" s="153"/>
      <c r="E23" s="130"/>
      <c r="F23" s="85">
        <v>13</v>
      </c>
      <c r="G23" s="85">
        <v>7</v>
      </c>
      <c r="H23" s="85">
        <v>6</v>
      </c>
      <c r="I23" s="85">
        <v>1</v>
      </c>
      <c r="J23" s="104"/>
    </row>
    <row r="24" spans="1:10" ht="22.5" customHeight="1">
      <c r="A24" s="161"/>
      <c r="B24" s="164"/>
      <c r="C24" s="91" t="s">
        <v>99</v>
      </c>
      <c r="D24" s="153"/>
      <c r="E24" s="130"/>
      <c r="F24" s="85">
        <v>14</v>
      </c>
      <c r="G24" s="85">
        <v>6</v>
      </c>
      <c r="H24" s="85">
        <v>8</v>
      </c>
      <c r="I24" s="85">
        <v>1</v>
      </c>
      <c r="J24" s="104"/>
    </row>
    <row r="25" spans="1:10" ht="22.5" customHeight="1">
      <c r="A25" s="159" t="s">
        <v>302</v>
      </c>
      <c r="B25" s="162">
        <v>6</v>
      </c>
      <c r="C25" s="35" t="s">
        <v>428</v>
      </c>
      <c r="D25" s="153" t="s">
        <v>242</v>
      </c>
      <c r="E25" s="80" t="s">
        <v>232</v>
      </c>
      <c r="F25" s="85">
        <v>13</v>
      </c>
      <c r="G25" s="85">
        <v>8</v>
      </c>
      <c r="H25" s="85">
        <v>5</v>
      </c>
      <c r="I25" s="85">
        <v>1</v>
      </c>
      <c r="J25" s="104"/>
    </row>
    <row r="26" spans="1:10" ht="22.5" customHeight="1">
      <c r="A26" s="160"/>
      <c r="B26" s="163"/>
      <c r="C26" s="35" t="s">
        <v>274</v>
      </c>
      <c r="D26" s="153"/>
      <c r="E26" s="80" t="s">
        <v>416</v>
      </c>
      <c r="F26" s="85">
        <v>13</v>
      </c>
      <c r="G26" s="85">
        <v>8</v>
      </c>
      <c r="H26" s="85">
        <v>5</v>
      </c>
      <c r="I26" s="85">
        <v>1</v>
      </c>
      <c r="J26" s="104"/>
    </row>
    <row r="27" spans="1:10" ht="22.5" customHeight="1">
      <c r="A27" s="160"/>
      <c r="B27" s="163"/>
      <c r="C27" s="35" t="s">
        <v>275</v>
      </c>
      <c r="D27" s="153"/>
      <c r="E27" s="138" t="s">
        <v>233</v>
      </c>
      <c r="F27" s="85">
        <v>14</v>
      </c>
      <c r="G27" s="85">
        <v>11</v>
      </c>
      <c r="H27" s="85">
        <v>3</v>
      </c>
      <c r="I27" s="85">
        <v>1</v>
      </c>
      <c r="J27" s="104"/>
    </row>
    <row r="28" spans="1:10" ht="22.5" customHeight="1">
      <c r="A28" s="160"/>
      <c r="B28" s="163"/>
      <c r="C28" s="76" t="s">
        <v>16</v>
      </c>
      <c r="D28" s="153"/>
      <c r="E28" s="139"/>
      <c r="F28" s="85">
        <v>13</v>
      </c>
      <c r="G28" s="85">
        <v>8</v>
      </c>
      <c r="H28" s="85">
        <v>5</v>
      </c>
      <c r="I28" s="85">
        <v>1</v>
      </c>
      <c r="J28" s="104"/>
    </row>
    <row r="29" spans="1:10" ht="22.5" customHeight="1">
      <c r="A29" s="160"/>
      <c r="B29" s="163"/>
      <c r="C29" s="76" t="s">
        <v>17</v>
      </c>
      <c r="D29" s="153"/>
      <c r="E29" s="139"/>
      <c r="F29" s="85">
        <v>13</v>
      </c>
      <c r="G29" s="85">
        <v>6</v>
      </c>
      <c r="H29" s="85">
        <v>7</v>
      </c>
      <c r="I29" s="85">
        <v>1</v>
      </c>
      <c r="J29" s="104"/>
    </row>
    <row r="30" spans="1:10" ht="22.5" customHeight="1">
      <c r="A30" s="161"/>
      <c r="B30" s="164"/>
      <c r="C30" s="79" t="s">
        <v>22</v>
      </c>
      <c r="D30" s="153"/>
      <c r="E30" s="140"/>
      <c r="F30" s="85">
        <v>13</v>
      </c>
      <c r="G30" s="85">
        <v>7</v>
      </c>
      <c r="H30" s="85">
        <v>6</v>
      </c>
      <c r="I30" s="85">
        <v>1</v>
      </c>
      <c r="J30" s="104"/>
    </row>
    <row r="31" spans="1:10" ht="27" customHeight="1">
      <c r="A31" s="112" t="s">
        <v>238</v>
      </c>
      <c r="B31" s="99">
        <v>4</v>
      </c>
      <c r="C31" s="89" t="s">
        <v>102</v>
      </c>
      <c r="D31" s="153" t="s">
        <v>242</v>
      </c>
      <c r="E31" s="138" t="s">
        <v>432</v>
      </c>
      <c r="F31" s="85">
        <v>22</v>
      </c>
      <c r="G31" s="85">
        <v>17</v>
      </c>
      <c r="H31" s="85">
        <v>5</v>
      </c>
      <c r="I31" s="85">
        <v>1</v>
      </c>
      <c r="J31" s="104"/>
    </row>
    <row r="32" spans="1:10" ht="27" customHeight="1">
      <c r="A32" s="112"/>
      <c r="B32" s="99"/>
      <c r="C32" s="89" t="s">
        <v>23</v>
      </c>
      <c r="D32" s="153"/>
      <c r="E32" s="139"/>
      <c r="F32" s="85">
        <v>16</v>
      </c>
      <c r="G32" s="85">
        <v>9</v>
      </c>
      <c r="H32" s="85">
        <v>7</v>
      </c>
      <c r="I32" s="85">
        <v>1</v>
      </c>
      <c r="J32" s="104"/>
    </row>
    <row r="33" spans="1:10" ht="27" customHeight="1">
      <c r="A33" s="112"/>
      <c r="B33" s="99"/>
      <c r="C33" s="89" t="s">
        <v>24</v>
      </c>
      <c r="D33" s="153"/>
      <c r="E33" s="139"/>
      <c r="F33" s="85">
        <v>15</v>
      </c>
      <c r="G33" s="85">
        <v>11</v>
      </c>
      <c r="H33" s="85">
        <v>4</v>
      </c>
      <c r="I33" s="85">
        <v>1</v>
      </c>
      <c r="J33" s="104"/>
    </row>
    <row r="34" spans="1:10" ht="27" customHeight="1">
      <c r="A34" s="112"/>
      <c r="B34" s="99"/>
      <c r="C34" s="89" t="s">
        <v>25</v>
      </c>
      <c r="D34" s="153"/>
      <c r="E34" s="140"/>
      <c r="F34" s="85">
        <v>15</v>
      </c>
      <c r="G34" s="85">
        <v>11</v>
      </c>
      <c r="H34" s="85">
        <v>4</v>
      </c>
      <c r="I34" s="85">
        <v>1</v>
      </c>
      <c r="J34" s="104"/>
    </row>
    <row r="35" spans="1:10" ht="25.5" customHeight="1">
      <c r="A35" s="165" t="s">
        <v>75</v>
      </c>
      <c r="B35" s="99">
        <v>10</v>
      </c>
      <c r="C35" s="78" t="s">
        <v>69</v>
      </c>
      <c r="D35" s="144" t="s">
        <v>242</v>
      </c>
      <c r="E35" s="138" t="s">
        <v>227</v>
      </c>
      <c r="F35" s="85">
        <v>12</v>
      </c>
      <c r="G35" s="85">
        <v>10</v>
      </c>
      <c r="H35" s="85">
        <v>2</v>
      </c>
      <c r="I35" s="85">
        <v>1</v>
      </c>
      <c r="J35" s="104"/>
    </row>
    <row r="36" spans="1:10" ht="25.5" customHeight="1">
      <c r="A36" s="165"/>
      <c r="B36" s="99"/>
      <c r="C36" s="78" t="s">
        <v>27</v>
      </c>
      <c r="D36" s="144"/>
      <c r="E36" s="140"/>
      <c r="F36" s="85">
        <v>13</v>
      </c>
      <c r="G36" s="85">
        <v>10</v>
      </c>
      <c r="H36" s="85">
        <v>3</v>
      </c>
      <c r="I36" s="85">
        <v>1</v>
      </c>
      <c r="J36" s="104"/>
    </row>
    <row r="37" spans="1:10" ht="25.5" customHeight="1">
      <c r="A37" s="165"/>
      <c r="B37" s="99"/>
      <c r="C37" s="78" t="s">
        <v>28</v>
      </c>
      <c r="D37" s="144"/>
      <c r="E37" s="138" t="s">
        <v>225</v>
      </c>
      <c r="F37" s="85">
        <v>12</v>
      </c>
      <c r="G37" s="85">
        <v>8</v>
      </c>
      <c r="H37" s="85">
        <v>4</v>
      </c>
      <c r="I37" s="85">
        <v>1</v>
      </c>
      <c r="J37" s="104"/>
    </row>
    <row r="38" spans="1:10" ht="25.5" customHeight="1">
      <c r="A38" s="165"/>
      <c r="B38" s="99"/>
      <c r="C38" s="78" t="s">
        <v>70</v>
      </c>
      <c r="D38" s="144"/>
      <c r="E38" s="139"/>
      <c r="F38" s="85">
        <v>13</v>
      </c>
      <c r="G38" s="85">
        <v>11</v>
      </c>
      <c r="H38" s="85">
        <v>2</v>
      </c>
      <c r="I38" s="85">
        <v>1</v>
      </c>
      <c r="J38" s="104"/>
    </row>
    <row r="39" spans="1:10" ht="25.5" customHeight="1">
      <c r="A39" s="165"/>
      <c r="B39" s="99"/>
      <c r="C39" s="78" t="s">
        <v>103</v>
      </c>
      <c r="D39" s="144"/>
      <c r="E39" s="139"/>
      <c r="F39" s="85">
        <v>12</v>
      </c>
      <c r="G39" s="85">
        <v>6</v>
      </c>
      <c r="H39" s="85">
        <v>6</v>
      </c>
      <c r="I39" s="85">
        <v>1</v>
      </c>
      <c r="J39" s="104"/>
    </row>
    <row r="40" spans="1:10" ht="25.5" customHeight="1">
      <c r="A40" s="165"/>
      <c r="B40" s="99"/>
      <c r="C40" s="78" t="s">
        <v>104</v>
      </c>
      <c r="D40" s="144"/>
      <c r="E40" s="139"/>
      <c r="F40" s="85">
        <v>12</v>
      </c>
      <c r="G40" s="85">
        <v>7</v>
      </c>
      <c r="H40" s="85">
        <v>5</v>
      </c>
      <c r="I40" s="85">
        <v>1</v>
      </c>
      <c r="J40" s="104"/>
    </row>
    <row r="41" spans="1:10" ht="25.5" customHeight="1">
      <c r="A41" s="165"/>
      <c r="B41" s="99"/>
      <c r="C41" s="78" t="s">
        <v>29</v>
      </c>
      <c r="D41" s="144"/>
      <c r="E41" s="139"/>
      <c r="F41" s="85">
        <v>13</v>
      </c>
      <c r="G41" s="85">
        <v>9</v>
      </c>
      <c r="H41" s="85">
        <v>4</v>
      </c>
      <c r="I41" s="85">
        <v>1</v>
      </c>
      <c r="J41" s="104"/>
    </row>
    <row r="42" spans="1:10" ht="25.5" customHeight="1">
      <c r="A42" s="165"/>
      <c r="B42" s="99"/>
      <c r="C42" s="78" t="s">
        <v>32</v>
      </c>
      <c r="D42" s="144"/>
      <c r="E42" s="139"/>
      <c r="F42" s="85">
        <v>12</v>
      </c>
      <c r="G42" s="85">
        <v>7</v>
      </c>
      <c r="H42" s="85">
        <v>5</v>
      </c>
      <c r="I42" s="85">
        <v>1</v>
      </c>
      <c r="J42" s="104"/>
    </row>
    <row r="43" spans="1:10" ht="25.5" customHeight="1">
      <c r="A43" s="165"/>
      <c r="B43" s="99"/>
      <c r="C43" s="78" t="s">
        <v>33</v>
      </c>
      <c r="D43" s="144"/>
      <c r="E43" s="139"/>
      <c r="F43" s="85">
        <v>13</v>
      </c>
      <c r="G43" s="85">
        <v>8</v>
      </c>
      <c r="H43" s="85">
        <v>5</v>
      </c>
      <c r="I43" s="85">
        <v>1</v>
      </c>
      <c r="J43" s="104"/>
    </row>
    <row r="44" spans="1:10" ht="25.5" customHeight="1">
      <c r="A44" s="165"/>
      <c r="B44" s="99"/>
      <c r="C44" s="78" t="s">
        <v>34</v>
      </c>
      <c r="D44" s="144"/>
      <c r="E44" s="140"/>
      <c r="F44" s="85">
        <v>12</v>
      </c>
      <c r="G44" s="85">
        <v>9</v>
      </c>
      <c r="H44" s="85">
        <v>3</v>
      </c>
      <c r="I44" s="85">
        <v>1</v>
      </c>
      <c r="J44" s="104"/>
    </row>
    <row r="45" spans="1:10" ht="25.5" customHeight="1">
      <c r="A45" s="112" t="s">
        <v>76</v>
      </c>
      <c r="B45" s="99">
        <v>4</v>
      </c>
      <c r="C45" s="91" t="s">
        <v>42</v>
      </c>
      <c r="D45" s="144" t="s">
        <v>242</v>
      </c>
      <c r="E45" s="80" t="s">
        <v>416</v>
      </c>
      <c r="F45" s="85">
        <v>13</v>
      </c>
      <c r="G45" s="85">
        <v>7</v>
      </c>
      <c r="H45" s="85">
        <v>6</v>
      </c>
      <c r="I45" s="85">
        <v>1</v>
      </c>
      <c r="J45" s="104"/>
    </row>
    <row r="46" spans="1:10" ht="25.5" customHeight="1">
      <c r="A46" s="112"/>
      <c r="B46" s="99"/>
      <c r="C46" s="91" t="s">
        <v>262</v>
      </c>
      <c r="D46" s="144"/>
      <c r="E46" s="80" t="s">
        <v>417</v>
      </c>
      <c r="F46" s="85">
        <v>14</v>
      </c>
      <c r="G46" s="85">
        <v>9</v>
      </c>
      <c r="H46" s="85">
        <v>5</v>
      </c>
      <c r="I46" s="85">
        <v>1</v>
      </c>
      <c r="J46" s="104"/>
    </row>
    <row r="47" spans="1:10" ht="25.5" customHeight="1">
      <c r="A47" s="112"/>
      <c r="B47" s="99"/>
      <c r="C47" s="91" t="s">
        <v>43</v>
      </c>
      <c r="D47" s="144"/>
      <c r="E47" s="80" t="s">
        <v>418</v>
      </c>
      <c r="F47" s="85">
        <v>15</v>
      </c>
      <c r="G47" s="85">
        <v>9</v>
      </c>
      <c r="H47" s="85">
        <v>6</v>
      </c>
      <c r="I47" s="85">
        <v>1</v>
      </c>
      <c r="J47" s="104"/>
    </row>
    <row r="48" spans="1:10" ht="25.5" customHeight="1">
      <c r="A48" s="112"/>
      <c r="B48" s="99"/>
      <c r="C48" s="91" t="s">
        <v>44</v>
      </c>
      <c r="D48" s="144"/>
      <c r="E48" s="80" t="s">
        <v>419</v>
      </c>
      <c r="F48" s="85">
        <v>15</v>
      </c>
      <c r="G48" s="85">
        <v>8</v>
      </c>
      <c r="H48" s="85">
        <v>7</v>
      </c>
      <c r="I48" s="85">
        <v>1</v>
      </c>
      <c r="J48" s="104"/>
    </row>
    <row r="49" spans="1:10" ht="25.5" customHeight="1">
      <c r="A49" s="105" t="s">
        <v>429</v>
      </c>
      <c r="B49" s="99">
        <v>5</v>
      </c>
      <c r="C49" s="91" t="s">
        <v>121</v>
      </c>
      <c r="D49" s="153" t="s">
        <v>240</v>
      </c>
      <c r="E49" s="138" t="s">
        <v>198</v>
      </c>
      <c r="F49" s="85">
        <v>18</v>
      </c>
      <c r="G49" s="85">
        <v>12</v>
      </c>
      <c r="H49" s="85">
        <v>6</v>
      </c>
      <c r="I49" s="85">
        <v>1</v>
      </c>
      <c r="J49" s="104"/>
    </row>
    <row r="50" spans="1:10" ht="25.5" customHeight="1">
      <c r="A50" s="105"/>
      <c r="B50" s="99"/>
      <c r="C50" s="91" t="s">
        <v>122</v>
      </c>
      <c r="D50" s="153"/>
      <c r="E50" s="139"/>
      <c r="F50" s="85">
        <v>15</v>
      </c>
      <c r="G50" s="85">
        <v>8</v>
      </c>
      <c r="H50" s="85">
        <v>7</v>
      </c>
      <c r="I50" s="85">
        <v>1</v>
      </c>
      <c r="J50" s="104"/>
    </row>
    <row r="51" spans="1:10" ht="25.5" customHeight="1">
      <c r="A51" s="105"/>
      <c r="B51" s="99"/>
      <c r="C51" s="91" t="s">
        <v>123</v>
      </c>
      <c r="D51" s="153"/>
      <c r="E51" s="139"/>
      <c r="F51" s="85">
        <v>15</v>
      </c>
      <c r="G51" s="85">
        <v>9</v>
      </c>
      <c r="H51" s="85">
        <v>6</v>
      </c>
      <c r="I51" s="85">
        <v>1</v>
      </c>
      <c r="J51" s="104"/>
    </row>
    <row r="52" spans="1:10" ht="25.5" customHeight="1">
      <c r="A52" s="105"/>
      <c r="B52" s="99"/>
      <c r="C52" s="91" t="s">
        <v>124</v>
      </c>
      <c r="D52" s="153"/>
      <c r="E52" s="139"/>
      <c r="F52" s="85">
        <v>14</v>
      </c>
      <c r="G52" s="85">
        <v>10</v>
      </c>
      <c r="H52" s="85">
        <v>4</v>
      </c>
      <c r="I52" s="85">
        <v>1</v>
      </c>
      <c r="J52" s="104"/>
    </row>
    <row r="53" spans="1:10" ht="21.75" customHeight="1">
      <c r="A53" s="105"/>
      <c r="B53" s="99"/>
      <c r="C53" s="91" t="s">
        <v>125</v>
      </c>
      <c r="D53" s="153"/>
      <c r="E53" s="140"/>
      <c r="F53" s="85">
        <v>12</v>
      </c>
      <c r="G53" s="85">
        <v>8</v>
      </c>
      <c r="H53" s="85">
        <v>4</v>
      </c>
      <c r="I53" s="85">
        <v>1</v>
      </c>
      <c r="J53" s="104"/>
    </row>
    <row r="54" spans="1:10" ht="30.75" customHeight="1">
      <c r="A54" s="105" t="s">
        <v>77</v>
      </c>
      <c r="B54" s="99">
        <v>7</v>
      </c>
      <c r="C54" s="91" t="s">
        <v>305</v>
      </c>
      <c r="D54" s="153" t="s">
        <v>240</v>
      </c>
      <c r="E54" s="130" t="s">
        <v>414</v>
      </c>
      <c r="F54" s="85">
        <v>41</v>
      </c>
      <c r="G54" s="85">
        <v>33</v>
      </c>
      <c r="H54" s="85">
        <v>8</v>
      </c>
      <c r="I54" s="85">
        <v>1</v>
      </c>
      <c r="J54" s="104"/>
    </row>
    <row r="55" spans="1:10" ht="30.75" customHeight="1">
      <c r="A55" s="105"/>
      <c r="B55" s="99"/>
      <c r="C55" s="91" t="s">
        <v>107</v>
      </c>
      <c r="D55" s="153"/>
      <c r="E55" s="130"/>
      <c r="F55" s="85">
        <v>28</v>
      </c>
      <c r="G55" s="85">
        <v>20</v>
      </c>
      <c r="H55" s="85">
        <v>8</v>
      </c>
      <c r="I55" s="85">
        <v>1</v>
      </c>
      <c r="J55" s="104"/>
    </row>
    <row r="56" spans="1:10" ht="30.75" customHeight="1">
      <c r="A56" s="105"/>
      <c r="B56" s="99"/>
      <c r="C56" s="91" t="s">
        <v>108</v>
      </c>
      <c r="D56" s="153"/>
      <c r="E56" s="130"/>
      <c r="F56" s="85">
        <v>16</v>
      </c>
      <c r="G56" s="85">
        <v>13</v>
      </c>
      <c r="H56" s="85">
        <v>3</v>
      </c>
      <c r="I56" s="85">
        <v>1</v>
      </c>
      <c r="J56" s="104"/>
    </row>
    <row r="57" spans="1:10" ht="30.75" customHeight="1">
      <c r="A57" s="105"/>
      <c r="B57" s="99"/>
      <c r="C57" s="91" t="s">
        <v>109</v>
      </c>
      <c r="D57" s="153"/>
      <c r="E57" s="130"/>
      <c r="F57" s="85">
        <v>13</v>
      </c>
      <c r="G57" s="85">
        <v>8</v>
      </c>
      <c r="H57" s="85">
        <v>5</v>
      </c>
      <c r="I57" s="85">
        <v>1</v>
      </c>
      <c r="J57" s="104"/>
    </row>
    <row r="58" spans="1:10" ht="30.75" customHeight="1">
      <c r="A58" s="105"/>
      <c r="B58" s="99"/>
      <c r="C58" s="91" t="s">
        <v>306</v>
      </c>
      <c r="D58" s="153"/>
      <c r="E58" s="130"/>
      <c r="F58" s="85">
        <v>13</v>
      </c>
      <c r="G58" s="85">
        <v>8</v>
      </c>
      <c r="H58" s="85">
        <v>5</v>
      </c>
      <c r="I58" s="85">
        <v>1</v>
      </c>
      <c r="J58" s="104"/>
    </row>
    <row r="59" spans="1:10" ht="30.75" customHeight="1">
      <c r="A59" s="105"/>
      <c r="B59" s="99"/>
      <c r="C59" s="91" t="s">
        <v>384</v>
      </c>
      <c r="D59" s="153"/>
      <c r="E59" s="130"/>
      <c r="F59" s="85">
        <v>19</v>
      </c>
      <c r="G59" s="85">
        <v>14</v>
      </c>
      <c r="H59" s="85">
        <v>5</v>
      </c>
      <c r="I59" s="85">
        <v>1</v>
      </c>
      <c r="J59" s="104"/>
    </row>
    <row r="60" spans="1:10" ht="30.75" customHeight="1">
      <c r="A60" s="105"/>
      <c r="B60" s="99"/>
      <c r="C60" s="91" t="s">
        <v>385</v>
      </c>
      <c r="D60" s="153"/>
      <c r="E60" s="130"/>
      <c r="F60" s="85">
        <v>12</v>
      </c>
      <c r="G60" s="85">
        <v>10</v>
      </c>
      <c r="H60" s="85">
        <v>2</v>
      </c>
      <c r="I60" s="85">
        <v>1</v>
      </c>
      <c r="J60" s="104"/>
    </row>
    <row r="61" spans="1:10" ht="30.75" customHeight="1">
      <c r="A61" s="105" t="s">
        <v>430</v>
      </c>
      <c r="B61" s="99">
        <v>6</v>
      </c>
      <c r="C61" s="91" t="s">
        <v>45</v>
      </c>
      <c r="D61" s="153" t="s">
        <v>242</v>
      </c>
      <c r="E61" s="80" t="s">
        <v>232</v>
      </c>
      <c r="F61" s="85">
        <v>14</v>
      </c>
      <c r="G61" s="85">
        <v>9</v>
      </c>
      <c r="H61" s="85">
        <v>5</v>
      </c>
      <c r="I61" s="85">
        <v>1</v>
      </c>
      <c r="J61" s="104"/>
    </row>
    <row r="62" spans="1:10" ht="30.75" customHeight="1">
      <c r="A62" s="105"/>
      <c r="B62" s="99"/>
      <c r="C62" s="91" t="s">
        <v>46</v>
      </c>
      <c r="D62" s="153"/>
      <c r="E62" s="80" t="s">
        <v>233</v>
      </c>
      <c r="F62" s="85">
        <v>16</v>
      </c>
      <c r="G62" s="85">
        <v>11</v>
      </c>
      <c r="H62" s="85">
        <v>5</v>
      </c>
      <c r="I62" s="85">
        <v>1</v>
      </c>
      <c r="J62" s="104"/>
    </row>
    <row r="63" spans="1:10" ht="30.75" customHeight="1">
      <c r="A63" s="105"/>
      <c r="B63" s="99"/>
      <c r="C63" s="91" t="s">
        <v>47</v>
      </c>
      <c r="D63" s="153"/>
      <c r="E63" s="80" t="s">
        <v>233</v>
      </c>
      <c r="F63" s="85">
        <v>14</v>
      </c>
      <c r="G63" s="85">
        <v>8</v>
      </c>
      <c r="H63" s="85">
        <v>6</v>
      </c>
      <c r="I63" s="85">
        <v>1</v>
      </c>
      <c r="J63" s="104"/>
    </row>
    <row r="64" spans="1:10" ht="30.75" customHeight="1">
      <c r="A64" s="105"/>
      <c r="B64" s="99"/>
      <c r="C64" s="91" t="s">
        <v>48</v>
      </c>
      <c r="D64" s="153"/>
      <c r="E64" s="80" t="s">
        <v>232</v>
      </c>
      <c r="F64" s="85">
        <v>14</v>
      </c>
      <c r="G64" s="85">
        <v>9</v>
      </c>
      <c r="H64" s="85">
        <v>5</v>
      </c>
      <c r="I64" s="85">
        <v>1</v>
      </c>
      <c r="J64" s="104"/>
    </row>
    <row r="65" spans="1:10" ht="30.75" customHeight="1">
      <c r="A65" s="105"/>
      <c r="B65" s="99"/>
      <c r="C65" s="91" t="s">
        <v>49</v>
      </c>
      <c r="D65" s="153"/>
      <c r="E65" s="80" t="s">
        <v>232</v>
      </c>
      <c r="F65" s="85">
        <v>14</v>
      </c>
      <c r="G65" s="85">
        <v>7</v>
      </c>
      <c r="H65" s="85">
        <v>7</v>
      </c>
      <c r="I65" s="85">
        <v>1</v>
      </c>
      <c r="J65" s="104"/>
    </row>
    <row r="66" spans="1:10" ht="30.75" customHeight="1">
      <c r="A66" s="105"/>
      <c r="B66" s="99"/>
      <c r="C66" s="91" t="s">
        <v>50</v>
      </c>
      <c r="D66" s="153"/>
      <c r="E66" s="80" t="s">
        <v>233</v>
      </c>
      <c r="F66" s="85">
        <v>14</v>
      </c>
      <c r="G66" s="85">
        <v>8</v>
      </c>
      <c r="H66" s="85">
        <v>6</v>
      </c>
      <c r="I66" s="85">
        <v>1</v>
      </c>
      <c r="J66" s="104"/>
    </row>
    <row r="67" spans="1:10" ht="30.75" customHeight="1">
      <c r="A67" s="105" t="s">
        <v>74</v>
      </c>
      <c r="B67" s="101">
        <v>6</v>
      </c>
      <c r="C67" s="92" t="s">
        <v>138</v>
      </c>
      <c r="D67" s="153" t="s">
        <v>242</v>
      </c>
      <c r="E67" s="130" t="s">
        <v>414</v>
      </c>
      <c r="F67" s="81">
        <v>21</v>
      </c>
      <c r="G67" s="81">
        <v>18</v>
      </c>
      <c r="H67" s="86">
        <v>3</v>
      </c>
      <c r="I67" s="85">
        <v>1</v>
      </c>
      <c r="J67" s="104"/>
    </row>
    <row r="68" spans="1:10" ht="30.75" customHeight="1">
      <c r="A68" s="105"/>
      <c r="B68" s="101"/>
      <c r="C68" s="92" t="s">
        <v>139</v>
      </c>
      <c r="D68" s="153"/>
      <c r="E68" s="130"/>
      <c r="F68" s="81">
        <v>13</v>
      </c>
      <c r="G68" s="81">
        <v>10</v>
      </c>
      <c r="H68" s="86">
        <v>3</v>
      </c>
      <c r="I68" s="85">
        <v>1</v>
      </c>
      <c r="J68" s="104"/>
    </row>
    <row r="69" spans="1:10" ht="30.75" customHeight="1">
      <c r="A69" s="105"/>
      <c r="B69" s="101"/>
      <c r="C69" s="92" t="s">
        <v>140</v>
      </c>
      <c r="D69" s="153"/>
      <c r="E69" s="130"/>
      <c r="F69" s="81">
        <v>14</v>
      </c>
      <c r="G69" s="81">
        <v>8</v>
      </c>
      <c r="H69" s="86">
        <v>6</v>
      </c>
      <c r="I69" s="85">
        <v>1</v>
      </c>
      <c r="J69" s="104"/>
    </row>
    <row r="70" spans="1:10" ht="30.75" customHeight="1">
      <c r="A70" s="105"/>
      <c r="B70" s="101"/>
      <c r="C70" s="92" t="s">
        <v>141</v>
      </c>
      <c r="D70" s="153"/>
      <c r="E70" s="130"/>
      <c r="F70" s="81">
        <v>12</v>
      </c>
      <c r="G70" s="81">
        <v>6</v>
      </c>
      <c r="H70" s="86">
        <v>6</v>
      </c>
      <c r="I70" s="85">
        <v>1</v>
      </c>
      <c r="J70" s="104"/>
    </row>
    <row r="71" spans="1:10" ht="30.75" customHeight="1">
      <c r="A71" s="105"/>
      <c r="B71" s="101"/>
      <c r="C71" s="92" t="s">
        <v>142</v>
      </c>
      <c r="D71" s="153"/>
      <c r="E71" s="130"/>
      <c r="F71" s="81">
        <v>12</v>
      </c>
      <c r="G71" s="81">
        <v>8</v>
      </c>
      <c r="H71" s="86">
        <v>6</v>
      </c>
      <c r="I71" s="85">
        <v>1</v>
      </c>
      <c r="J71" s="104"/>
    </row>
    <row r="72" spans="1:10" ht="30.75" customHeight="1">
      <c r="A72" s="105"/>
      <c r="B72" s="101"/>
      <c r="C72" s="92" t="s">
        <v>143</v>
      </c>
      <c r="D72" s="153"/>
      <c r="E72" s="130"/>
      <c r="F72" s="81">
        <v>15</v>
      </c>
      <c r="G72" s="81">
        <v>8</v>
      </c>
      <c r="H72" s="86">
        <v>7</v>
      </c>
      <c r="I72" s="85">
        <v>1</v>
      </c>
      <c r="J72" s="104"/>
    </row>
    <row r="73" spans="1:10" ht="22.5" customHeight="1">
      <c r="A73" s="105" t="s">
        <v>248</v>
      </c>
      <c r="B73" s="101">
        <v>5</v>
      </c>
      <c r="C73" s="93" t="s">
        <v>158</v>
      </c>
      <c r="D73" s="144" t="s">
        <v>242</v>
      </c>
      <c r="E73" s="152" t="s">
        <v>420</v>
      </c>
      <c r="F73" s="86">
        <v>20</v>
      </c>
      <c r="G73" s="86">
        <v>15</v>
      </c>
      <c r="H73" s="86">
        <v>5</v>
      </c>
      <c r="I73" s="85">
        <v>1</v>
      </c>
      <c r="J73" s="104"/>
    </row>
    <row r="74" spans="1:10" ht="22.5" customHeight="1">
      <c r="A74" s="105"/>
      <c r="B74" s="101"/>
      <c r="C74" s="93" t="s">
        <v>159</v>
      </c>
      <c r="D74" s="144"/>
      <c r="E74" s="152"/>
      <c r="F74" s="86">
        <v>12</v>
      </c>
      <c r="G74" s="86">
        <v>11</v>
      </c>
      <c r="H74" s="86">
        <v>1</v>
      </c>
      <c r="I74" s="85">
        <v>1</v>
      </c>
      <c r="J74" s="104"/>
    </row>
    <row r="75" spans="1:10" ht="22.5" customHeight="1">
      <c r="A75" s="105"/>
      <c r="B75" s="101"/>
      <c r="C75" s="93" t="s">
        <v>160</v>
      </c>
      <c r="D75" s="144"/>
      <c r="E75" s="152"/>
      <c r="F75" s="86">
        <v>12</v>
      </c>
      <c r="G75" s="86">
        <v>13</v>
      </c>
      <c r="H75" s="86">
        <v>1</v>
      </c>
      <c r="I75" s="85">
        <v>1</v>
      </c>
      <c r="J75" s="104"/>
    </row>
    <row r="76" spans="1:10" ht="22.5" customHeight="1">
      <c r="A76" s="105"/>
      <c r="B76" s="101"/>
      <c r="C76" s="93" t="s">
        <v>161</v>
      </c>
      <c r="D76" s="144"/>
      <c r="E76" s="152"/>
      <c r="F76" s="86">
        <v>13</v>
      </c>
      <c r="G76" s="86">
        <v>10</v>
      </c>
      <c r="H76" s="86">
        <v>3</v>
      </c>
      <c r="I76" s="85">
        <v>1</v>
      </c>
      <c r="J76" s="104"/>
    </row>
    <row r="77" spans="1:10" ht="22.5" customHeight="1">
      <c r="A77" s="105"/>
      <c r="B77" s="101"/>
      <c r="C77" s="93" t="s">
        <v>205</v>
      </c>
      <c r="D77" s="144"/>
      <c r="E77" s="152"/>
      <c r="F77" s="86">
        <v>12</v>
      </c>
      <c r="G77" s="86">
        <v>10</v>
      </c>
      <c r="H77" s="86">
        <v>2</v>
      </c>
      <c r="I77" s="85">
        <v>1</v>
      </c>
      <c r="J77" s="104"/>
    </row>
    <row r="78" spans="1:10" ht="22.5" customHeight="1">
      <c r="A78" s="105" t="s">
        <v>155</v>
      </c>
      <c r="B78" s="101">
        <v>5</v>
      </c>
      <c r="C78" s="90" t="s">
        <v>215</v>
      </c>
      <c r="D78" s="144" t="s">
        <v>240</v>
      </c>
      <c r="E78" s="141" t="s">
        <v>198</v>
      </c>
      <c r="F78" s="86">
        <v>15</v>
      </c>
      <c r="G78" s="86">
        <v>10</v>
      </c>
      <c r="H78" s="86">
        <v>5</v>
      </c>
      <c r="I78" s="85">
        <v>1</v>
      </c>
      <c r="J78" s="104"/>
    </row>
    <row r="79" spans="1:10" ht="22.5" customHeight="1">
      <c r="A79" s="105"/>
      <c r="B79" s="101"/>
      <c r="C79" s="90" t="s">
        <v>186</v>
      </c>
      <c r="D79" s="144"/>
      <c r="E79" s="142"/>
      <c r="F79" s="86">
        <v>16</v>
      </c>
      <c r="G79" s="86">
        <v>12</v>
      </c>
      <c r="H79" s="86">
        <v>4</v>
      </c>
      <c r="I79" s="85">
        <v>1</v>
      </c>
      <c r="J79" s="104"/>
    </row>
    <row r="80" spans="1:10" ht="22.5" customHeight="1">
      <c r="A80" s="105"/>
      <c r="B80" s="101"/>
      <c r="C80" s="90" t="s">
        <v>216</v>
      </c>
      <c r="D80" s="144"/>
      <c r="E80" s="142"/>
      <c r="F80" s="86">
        <v>14</v>
      </c>
      <c r="G80" s="86">
        <v>10</v>
      </c>
      <c r="H80" s="86">
        <v>4</v>
      </c>
      <c r="I80" s="85">
        <v>1</v>
      </c>
      <c r="J80" s="104"/>
    </row>
    <row r="81" spans="1:10" ht="22.5" customHeight="1">
      <c r="A81" s="105"/>
      <c r="B81" s="101"/>
      <c r="C81" s="90" t="s">
        <v>182</v>
      </c>
      <c r="D81" s="144"/>
      <c r="E81" s="142"/>
      <c r="F81" s="86">
        <v>14</v>
      </c>
      <c r="G81" s="86">
        <v>11</v>
      </c>
      <c r="H81" s="86">
        <v>3</v>
      </c>
      <c r="I81" s="85">
        <v>1</v>
      </c>
      <c r="J81" s="104"/>
    </row>
    <row r="82" spans="1:10" ht="22.5" customHeight="1">
      <c r="A82" s="105"/>
      <c r="B82" s="101"/>
      <c r="C82" s="90" t="s">
        <v>183</v>
      </c>
      <c r="D82" s="144"/>
      <c r="E82" s="143"/>
      <c r="F82" s="86">
        <v>14</v>
      </c>
      <c r="G82" s="86">
        <v>9</v>
      </c>
      <c r="H82" s="86">
        <v>5</v>
      </c>
      <c r="I82" s="85">
        <v>1</v>
      </c>
      <c r="J82" s="104"/>
    </row>
    <row r="83" spans="1:10" ht="22.5" customHeight="1">
      <c r="A83" s="105" t="s">
        <v>156</v>
      </c>
      <c r="B83" s="110">
        <v>7</v>
      </c>
      <c r="C83" s="76" t="s">
        <v>170</v>
      </c>
      <c r="D83" s="144" t="s">
        <v>240</v>
      </c>
      <c r="E83" s="147" t="s">
        <v>433</v>
      </c>
      <c r="F83" s="86">
        <v>14</v>
      </c>
      <c r="G83" s="86">
        <v>9</v>
      </c>
      <c r="H83" s="86">
        <v>5</v>
      </c>
      <c r="I83" s="85">
        <v>1</v>
      </c>
      <c r="J83" s="104"/>
    </row>
    <row r="84" spans="1:10" ht="22.5" customHeight="1">
      <c r="A84" s="105"/>
      <c r="B84" s="110"/>
      <c r="C84" s="76" t="s">
        <v>171</v>
      </c>
      <c r="D84" s="144"/>
      <c r="E84" s="147"/>
      <c r="F84" s="86">
        <v>13</v>
      </c>
      <c r="G84" s="86">
        <v>10</v>
      </c>
      <c r="H84" s="86">
        <v>3</v>
      </c>
      <c r="I84" s="85">
        <v>1</v>
      </c>
      <c r="J84" s="104"/>
    </row>
    <row r="85" spans="1:10" ht="22.5" customHeight="1">
      <c r="A85" s="105"/>
      <c r="B85" s="110"/>
      <c r="C85" s="76" t="s">
        <v>172</v>
      </c>
      <c r="D85" s="144"/>
      <c r="E85" s="147"/>
      <c r="F85" s="86">
        <v>13</v>
      </c>
      <c r="G85" s="86">
        <v>10</v>
      </c>
      <c r="H85" s="86">
        <v>3</v>
      </c>
      <c r="I85" s="85">
        <v>1</v>
      </c>
      <c r="J85" s="104"/>
    </row>
    <row r="86" spans="1:10" ht="22.5" customHeight="1">
      <c r="A86" s="105"/>
      <c r="B86" s="110"/>
      <c r="C86" s="76" t="s">
        <v>220</v>
      </c>
      <c r="D86" s="144"/>
      <c r="E86" s="147"/>
      <c r="F86" s="86">
        <v>13</v>
      </c>
      <c r="G86" s="86">
        <v>10</v>
      </c>
      <c r="H86" s="86">
        <v>3</v>
      </c>
      <c r="I86" s="85">
        <v>1</v>
      </c>
      <c r="J86" s="104"/>
    </row>
    <row r="87" spans="1:10" ht="22.5" customHeight="1">
      <c r="A87" s="105"/>
      <c r="B87" s="110"/>
      <c r="C87" s="76" t="s">
        <v>221</v>
      </c>
      <c r="D87" s="144"/>
      <c r="E87" s="147"/>
      <c r="F87" s="86">
        <v>13</v>
      </c>
      <c r="G87" s="86">
        <v>9</v>
      </c>
      <c r="H87" s="86">
        <v>4</v>
      </c>
      <c r="I87" s="85">
        <v>1</v>
      </c>
      <c r="J87" s="104"/>
    </row>
    <row r="88" spans="1:10" ht="22.5" customHeight="1">
      <c r="A88" s="105"/>
      <c r="B88" s="110"/>
      <c r="C88" s="76" t="s">
        <v>173</v>
      </c>
      <c r="D88" s="144"/>
      <c r="E88" s="147"/>
      <c r="F88" s="86">
        <v>13</v>
      </c>
      <c r="G88" s="86">
        <v>10</v>
      </c>
      <c r="H88" s="86">
        <v>3</v>
      </c>
      <c r="I88" s="85">
        <v>1</v>
      </c>
      <c r="J88" s="104"/>
    </row>
    <row r="89" spans="1:10" ht="22.5" customHeight="1">
      <c r="A89" s="105"/>
      <c r="B89" s="110"/>
      <c r="C89" s="76" t="s">
        <v>174</v>
      </c>
      <c r="D89" s="144"/>
      <c r="E89" s="147"/>
      <c r="F89" s="86">
        <v>13</v>
      </c>
      <c r="G89" s="86">
        <v>9</v>
      </c>
      <c r="H89" s="86">
        <v>4</v>
      </c>
      <c r="I89" s="85">
        <v>1</v>
      </c>
      <c r="J89" s="104"/>
    </row>
    <row r="90" spans="1:10" ht="22.5" customHeight="1">
      <c r="A90" s="105" t="s">
        <v>249</v>
      </c>
      <c r="B90" s="101">
        <v>9</v>
      </c>
      <c r="C90" s="94" t="s">
        <v>394</v>
      </c>
      <c r="D90" s="144" t="s">
        <v>242</v>
      </c>
      <c r="E90" s="148" t="s">
        <v>431</v>
      </c>
      <c r="F90" s="86">
        <v>18</v>
      </c>
      <c r="G90" s="86">
        <v>16</v>
      </c>
      <c r="H90" s="86">
        <v>2</v>
      </c>
      <c r="I90" s="85">
        <v>1</v>
      </c>
      <c r="J90" s="104"/>
    </row>
    <row r="91" spans="1:10" ht="22.5" customHeight="1">
      <c r="A91" s="105"/>
      <c r="B91" s="101"/>
      <c r="C91" s="94" t="s">
        <v>187</v>
      </c>
      <c r="D91" s="144"/>
      <c r="E91" s="149"/>
      <c r="F91" s="86">
        <v>14</v>
      </c>
      <c r="G91" s="86">
        <v>6</v>
      </c>
      <c r="H91" s="86">
        <v>8</v>
      </c>
      <c r="I91" s="85">
        <v>1</v>
      </c>
      <c r="J91" s="104"/>
    </row>
    <row r="92" spans="1:10" ht="22.5" customHeight="1">
      <c r="A92" s="105"/>
      <c r="B92" s="101"/>
      <c r="C92" s="94" t="s">
        <v>188</v>
      </c>
      <c r="D92" s="144"/>
      <c r="E92" s="149"/>
      <c r="F92" s="86">
        <v>15</v>
      </c>
      <c r="G92" s="86">
        <v>9</v>
      </c>
      <c r="H92" s="86">
        <v>6</v>
      </c>
      <c r="I92" s="85">
        <v>1</v>
      </c>
      <c r="J92" s="104"/>
    </row>
    <row r="93" spans="1:10" ht="22.5" customHeight="1">
      <c r="A93" s="105"/>
      <c r="B93" s="101"/>
      <c r="C93" s="94" t="s">
        <v>189</v>
      </c>
      <c r="D93" s="144"/>
      <c r="E93" s="149"/>
      <c r="F93" s="86">
        <v>15</v>
      </c>
      <c r="G93" s="86">
        <v>4</v>
      </c>
      <c r="H93" s="86">
        <v>11</v>
      </c>
      <c r="I93" s="85">
        <v>1</v>
      </c>
      <c r="J93" s="104"/>
    </row>
    <row r="94" spans="1:10" ht="22.5" customHeight="1">
      <c r="A94" s="105"/>
      <c r="B94" s="101"/>
      <c r="C94" s="94" t="s">
        <v>190</v>
      </c>
      <c r="D94" s="144"/>
      <c r="E94" s="149"/>
      <c r="F94" s="86">
        <v>14</v>
      </c>
      <c r="G94" s="86">
        <v>10</v>
      </c>
      <c r="H94" s="86">
        <v>4</v>
      </c>
      <c r="I94" s="85">
        <v>1</v>
      </c>
      <c r="J94" s="104"/>
    </row>
    <row r="95" spans="1:10" ht="22.5" customHeight="1">
      <c r="A95" s="105"/>
      <c r="B95" s="101"/>
      <c r="C95" s="92" t="s">
        <v>191</v>
      </c>
      <c r="D95" s="144"/>
      <c r="E95" s="149"/>
      <c r="F95" s="86">
        <v>15</v>
      </c>
      <c r="G95" s="86">
        <v>10</v>
      </c>
      <c r="H95" s="86">
        <v>5</v>
      </c>
      <c r="I95" s="85">
        <v>1</v>
      </c>
      <c r="J95" s="104"/>
    </row>
    <row r="96" spans="1:10" ht="22.5" customHeight="1">
      <c r="A96" s="105"/>
      <c r="B96" s="101"/>
      <c r="C96" s="94" t="s">
        <v>192</v>
      </c>
      <c r="D96" s="144"/>
      <c r="E96" s="149"/>
      <c r="F96" s="86">
        <v>15</v>
      </c>
      <c r="G96" s="86">
        <v>10</v>
      </c>
      <c r="H96" s="86">
        <v>5</v>
      </c>
      <c r="I96" s="85">
        <v>1</v>
      </c>
      <c r="J96" s="104"/>
    </row>
    <row r="97" spans="1:10" ht="22.5" customHeight="1">
      <c r="A97" s="105"/>
      <c r="B97" s="101"/>
      <c r="C97" s="94" t="s">
        <v>193</v>
      </c>
      <c r="D97" s="144"/>
      <c r="E97" s="149"/>
      <c r="F97" s="86">
        <v>14</v>
      </c>
      <c r="G97" s="86">
        <v>11</v>
      </c>
      <c r="H97" s="86">
        <v>3</v>
      </c>
      <c r="I97" s="85">
        <v>1</v>
      </c>
      <c r="J97" s="104"/>
    </row>
    <row r="98" spans="1:10" ht="22.5" customHeight="1">
      <c r="A98" s="105"/>
      <c r="B98" s="101"/>
      <c r="C98" s="94" t="s">
        <v>222</v>
      </c>
      <c r="D98" s="144"/>
      <c r="E98" s="150"/>
      <c r="F98" s="86">
        <v>14</v>
      </c>
      <c r="G98" s="86">
        <v>10</v>
      </c>
      <c r="H98" s="86">
        <v>4</v>
      </c>
      <c r="I98" s="85">
        <v>1</v>
      </c>
      <c r="J98" s="104"/>
    </row>
    <row r="99" spans="1:10" ht="29.25" customHeight="1">
      <c r="A99" s="105" t="s">
        <v>270</v>
      </c>
      <c r="B99" s="101">
        <v>4</v>
      </c>
      <c r="C99" s="92" t="s">
        <v>400</v>
      </c>
      <c r="D99" s="144" t="s">
        <v>242</v>
      </c>
      <c r="E99" s="141" t="s">
        <v>198</v>
      </c>
      <c r="F99" s="86">
        <v>24</v>
      </c>
      <c r="G99" s="86">
        <v>17</v>
      </c>
      <c r="H99" s="86">
        <v>7</v>
      </c>
      <c r="I99" s="85">
        <v>1</v>
      </c>
      <c r="J99" s="104"/>
    </row>
    <row r="100" spans="1:10" ht="29.25" customHeight="1">
      <c r="A100" s="105"/>
      <c r="B100" s="101"/>
      <c r="C100" s="92" t="s">
        <v>347</v>
      </c>
      <c r="D100" s="144"/>
      <c r="E100" s="142"/>
      <c r="F100" s="86">
        <v>17</v>
      </c>
      <c r="G100" s="86">
        <v>10</v>
      </c>
      <c r="H100" s="86">
        <v>7</v>
      </c>
      <c r="I100" s="85">
        <v>1</v>
      </c>
      <c r="J100" s="104"/>
    </row>
    <row r="101" spans="1:10" ht="29.25" customHeight="1">
      <c r="A101" s="105"/>
      <c r="B101" s="101"/>
      <c r="C101" s="92" t="s">
        <v>348</v>
      </c>
      <c r="D101" s="144"/>
      <c r="E101" s="142"/>
      <c r="F101" s="86">
        <v>17</v>
      </c>
      <c r="G101" s="86">
        <v>10</v>
      </c>
      <c r="H101" s="86">
        <v>7</v>
      </c>
      <c r="I101" s="85">
        <v>1</v>
      </c>
      <c r="J101" s="104"/>
    </row>
    <row r="102" spans="1:10" ht="29.25" customHeight="1">
      <c r="A102" s="105"/>
      <c r="B102" s="101"/>
      <c r="C102" s="92" t="s">
        <v>349</v>
      </c>
      <c r="D102" s="144"/>
      <c r="E102" s="143"/>
      <c r="F102" s="86">
        <v>18</v>
      </c>
      <c r="G102" s="86">
        <v>15</v>
      </c>
      <c r="H102" s="86">
        <v>3</v>
      </c>
      <c r="I102" s="85">
        <v>1</v>
      </c>
      <c r="J102" s="104"/>
    </row>
    <row r="103" spans="1:10" ht="39" customHeight="1">
      <c r="A103" s="119" t="s">
        <v>408</v>
      </c>
      <c r="B103" s="145">
        <v>5</v>
      </c>
      <c r="C103" s="92" t="s">
        <v>360</v>
      </c>
      <c r="D103" s="131" t="s">
        <v>409</v>
      </c>
      <c r="E103" s="141" t="s">
        <v>235</v>
      </c>
      <c r="F103" s="92">
        <v>14</v>
      </c>
      <c r="G103" s="92">
        <v>7</v>
      </c>
      <c r="H103" s="89">
        <v>7</v>
      </c>
      <c r="I103" s="85">
        <v>1</v>
      </c>
      <c r="J103" s="104"/>
    </row>
    <row r="104" spans="1:10" ht="29.25" customHeight="1">
      <c r="A104" s="151"/>
      <c r="B104" s="146"/>
      <c r="C104" s="92" t="s">
        <v>361</v>
      </c>
      <c r="D104" s="132"/>
      <c r="E104" s="142"/>
      <c r="F104" s="92">
        <v>14</v>
      </c>
      <c r="G104" s="92">
        <v>10</v>
      </c>
      <c r="H104" s="89">
        <v>4</v>
      </c>
      <c r="I104" s="85">
        <v>1</v>
      </c>
      <c r="J104" s="104"/>
    </row>
    <row r="105" spans="1:10" ht="29.25" customHeight="1">
      <c r="A105" s="151"/>
      <c r="B105" s="146"/>
      <c r="C105" s="92" t="s">
        <v>362</v>
      </c>
      <c r="D105" s="132"/>
      <c r="E105" s="142"/>
      <c r="F105" s="92">
        <v>17</v>
      </c>
      <c r="G105" s="92">
        <v>13</v>
      </c>
      <c r="H105" s="89">
        <v>4</v>
      </c>
      <c r="I105" s="85">
        <v>1</v>
      </c>
      <c r="J105" s="104"/>
    </row>
    <row r="106" spans="1:10" ht="29.25" customHeight="1">
      <c r="A106" s="151"/>
      <c r="B106" s="146"/>
      <c r="C106" s="92" t="s">
        <v>363</v>
      </c>
      <c r="D106" s="132"/>
      <c r="E106" s="142"/>
      <c r="F106" s="92">
        <v>14</v>
      </c>
      <c r="G106" s="92">
        <v>10</v>
      </c>
      <c r="H106" s="89">
        <v>4</v>
      </c>
      <c r="I106" s="85">
        <v>1</v>
      </c>
      <c r="J106" s="104"/>
    </row>
    <row r="107" spans="1:10" ht="29.25" customHeight="1">
      <c r="A107" s="151"/>
      <c r="B107" s="146"/>
      <c r="C107" s="92" t="s">
        <v>364</v>
      </c>
      <c r="D107" s="133"/>
      <c r="E107" s="143"/>
      <c r="F107" s="92">
        <v>14</v>
      </c>
      <c r="G107" s="92">
        <v>8</v>
      </c>
      <c r="H107" s="89">
        <v>6</v>
      </c>
      <c r="I107" s="85">
        <v>1</v>
      </c>
      <c r="J107" s="104"/>
    </row>
    <row r="108" spans="1:10" ht="29.25" customHeight="1">
      <c r="A108" s="119" t="s">
        <v>313</v>
      </c>
      <c r="B108" s="122">
        <v>4</v>
      </c>
      <c r="C108" s="89" t="s">
        <v>374</v>
      </c>
      <c r="D108" s="134" t="s">
        <v>242</v>
      </c>
      <c r="E108" s="130" t="s">
        <v>414</v>
      </c>
      <c r="F108" s="89">
        <v>15</v>
      </c>
      <c r="G108" s="89">
        <v>9</v>
      </c>
      <c r="H108" s="89">
        <v>6</v>
      </c>
      <c r="I108" s="85">
        <v>1</v>
      </c>
      <c r="J108" s="104"/>
    </row>
    <row r="109" spans="1:10" ht="29.25" customHeight="1">
      <c r="A109" s="120"/>
      <c r="B109" s="123"/>
      <c r="C109" s="89" t="s">
        <v>375</v>
      </c>
      <c r="D109" s="135"/>
      <c r="E109" s="130"/>
      <c r="F109" s="89">
        <v>15</v>
      </c>
      <c r="G109" s="89">
        <v>11</v>
      </c>
      <c r="H109" s="89">
        <v>4</v>
      </c>
      <c r="I109" s="85">
        <v>1</v>
      </c>
      <c r="J109" s="104"/>
    </row>
    <row r="110" spans="1:10" ht="29.25" customHeight="1">
      <c r="A110" s="120"/>
      <c r="B110" s="123"/>
      <c r="C110" s="89" t="s">
        <v>376</v>
      </c>
      <c r="D110" s="135"/>
      <c r="E110" s="130"/>
      <c r="F110" s="89">
        <v>16</v>
      </c>
      <c r="G110" s="89">
        <v>14</v>
      </c>
      <c r="H110" s="89">
        <v>2</v>
      </c>
      <c r="I110" s="85">
        <v>1</v>
      </c>
      <c r="J110" s="104"/>
    </row>
    <row r="111" spans="1:10" ht="29.25" customHeight="1">
      <c r="A111" s="121"/>
      <c r="B111" s="124"/>
      <c r="C111" s="89" t="s">
        <v>377</v>
      </c>
      <c r="D111" s="136"/>
      <c r="E111" s="130"/>
      <c r="F111" s="89">
        <v>18</v>
      </c>
      <c r="G111" s="89">
        <v>11</v>
      </c>
      <c r="H111" s="89">
        <v>7</v>
      </c>
      <c r="I111" s="85">
        <v>1</v>
      </c>
      <c r="J111" s="104"/>
    </row>
    <row r="112" spans="1:11" s="60" customFormat="1" ht="29.25" customHeight="1">
      <c r="A112" s="87" t="s">
        <v>387</v>
      </c>
      <c r="B112" s="97">
        <f>SUM(B5:B111)</f>
        <v>106</v>
      </c>
      <c r="C112" s="87"/>
      <c r="D112" s="87"/>
      <c r="E112" s="82"/>
      <c r="F112" s="87"/>
      <c r="G112" s="87"/>
      <c r="H112" s="87"/>
      <c r="I112" s="85">
        <f>SUM(I6:I111)</f>
        <v>106</v>
      </c>
      <c r="J112" s="1"/>
      <c r="K112" s="14"/>
    </row>
  </sheetData>
  <sheetProtection/>
  <mergeCells count="92">
    <mergeCell ref="J78:J82"/>
    <mergeCell ref="J67:J72"/>
    <mergeCell ref="A11:A17"/>
    <mergeCell ref="B11:B17"/>
    <mergeCell ref="D11:D17"/>
    <mergeCell ref="J73:J77"/>
    <mergeCell ref="D18:D24"/>
    <mergeCell ref="J54:J60"/>
    <mergeCell ref="E31:E34"/>
    <mergeCell ref="A35:A44"/>
    <mergeCell ref="A6:A10"/>
    <mergeCell ref="B6:B10"/>
    <mergeCell ref="D6:D10"/>
    <mergeCell ref="J61:J66"/>
    <mergeCell ref="E18:E24"/>
    <mergeCell ref="A25:A30"/>
    <mergeCell ref="B25:B30"/>
    <mergeCell ref="D25:D30"/>
    <mergeCell ref="A18:A24"/>
    <mergeCell ref="B18:B24"/>
    <mergeCell ref="A31:A34"/>
    <mergeCell ref="B31:B34"/>
    <mergeCell ref="D31:D34"/>
    <mergeCell ref="J45:J48"/>
    <mergeCell ref="A45:A48"/>
    <mergeCell ref="B45:B48"/>
    <mergeCell ref="D45:D48"/>
    <mergeCell ref="B35:B44"/>
    <mergeCell ref="D35:D44"/>
    <mergeCell ref="J31:J34"/>
    <mergeCell ref="J6:J10"/>
    <mergeCell ref="J11:J17"/>
    <mergeCell ref="J18:J24"/>
    <mergeCell ref="J25:J30"/>
    <mergeCell ref="E6:E7"/>
    <mergeCell ref="E11:E17"/>
    <mergeCell ref="D61:D66"/>
    <mergeCell ref="A54:A60"/>
    <mergeCell ref="B54:B60"/>
    <mergeCell ref="D54:D60"/>
    <mergeCell ref="J35:J44"/>
    <mergeCell ref="B49:B53"/>
    <mergeCell ref="D49:D53"/>
    <mergeCell ref="J49:J53"/>
    <mergeCell ref="A49:A53"/>
    <mergeCell ref="E54:E60"/>
    <mergeCell ref="E73:E77"/>
    <mergeCell ref="A67:A72"/>
    <mergeCell ref="B67:B72"/>
    <mergeCell ref="D67:D72"/>
    <mergeCell ref="B83:B89"/>
    <mergeCell ref="D83:D89"/>
    <mergeCell ref="A61:A66"/>
    <mergeCell ref="B61:B66"/>
    <mergeCell ref="A78:A82"/>
    <mergeCell ref="B78:B82"/>
    <mergeCell ref="D78:D82"/>
    <mergeCell ref="A108:A111"/>
    <mergeCell ref="B108:B111"/>
    <mergeCell ref="A99:A102"/>
    <mergeCell ref="B99:B102"/>
    <mergeCell ref="A103:A107"/>
    <mergeCell ref="B103:B107"/>
    <mergeCell ref="E83:E89"/>
    <mergeCell ref="A90:A98"/>
    <mergeCell ref="B90:B98"/>
    <mergeCell ref="D99:D102"/>
    <mergeCell ref="E99:E102"/>
    <mergeCell ref="D90:D98"/>
    <mergeCell ref="A83:A89"/>
    <mergeCell ref="E103:E107"/>
    <mergeCell ref="E90:E98"/>
    <mergeCell ref="A2:C2"/>
    <mergeCell ref="E37:E44"/>
    <mergeCell ref="E49:E53"/>
    <mergeCell ref="E78:E82"/>
    <mergeCell ref="E27:E30"/>
    <mergeCell ref="E35:E36"/>
    <mergeCell ref="E67:E72"/>
    <mergeCell ref="A73:A77"/>
    <mergeCell ref="B73:B77"/>
    <mergeCell ref="D73:D77"/>
    <mergeCell ref="J108:J111"/>
    <mergeCell ref="G2:J2"/>
    <mergeCell ref="A1:J1"/>
    <mergeCell ref="J83:J89"/>
    <mergeCell ref="J90:J98"/>
    <mergeCell ref="J99:J102"/>
    <mergeCell ref="J103:J107"/>
    <mergeCell ref="E108:E111"/>
    <mergeCell ref="D103:D107"/>
    <mergeCell ref="D108:D111"/>
  </mergeCells>
  <printOptions/>
  <pageMargins left="0.75" right="0.75" top="1" bottom="1" header="0.5" footer="0.5"/>
  <pageSetup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L346"/>
  <sheetViews>
    <sheetView zoomScalePageLayoutView="0" workbookViewId="0" topLeftCell="A16">
      <selection activeCell="J340" sqref="J340"/>
    </sheetView>
  </sheetViews>
  <sheetFormatPr defaultColWidth="9.00390625" defaultRowHeight="14.25"/>
  <cols>
    <col min="1" max="1" width="11.125" style="45" customWidth="1"/>
    <col min="2" max="2" width="5.50390625" style="0" customWidth="1"/>
    <col min="3" max="3" width="21.375" style="0" customWidth="1"/>
    <col min="4" max="4" width="11.75390625" style="0" customWidth="1"/>
    <col min="5" max="5" width="23.00390625" style="36" customWidth="1"/>
    <col min="6" max="6" width="9.125" style="0" customWidth="1"/>
    <col min="7" max="7" width="7.75390625" style="0" customWidth="1"/>
    <col min="8" max="8" width="8.875" style="0" customWidth="1"/>
    <col min="9" max="9" width="8.50390625" style="0" customWidth="1"/>
    <col min="10" max="10" width="7.75390625" style="45" customWidth="1"/>
  </cols>
  <sheetData>
    <row r="1" spans="1:10" ht="50.25" customHeight="1">
      <c r="A1" s="168" t="s">
        <v>389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s="5" customFormat="1" ht="52.5" customHeight="1">
      <c r="A2" s="4" t="s">
        <v>200</v>
      </c>
      <c r="B2" s="4" t="s">
        <v>201</v>
      </c>
      <c r="C2" s="17" t="s">
        <v>202</v>
      </c>
      <c r="D2" s="4" t="s">
        <v>0</v>
      </c>
      <c r="E2" s="4" t="s">
        <v>1</v>
      </c>
      <c r="F2" s="4" t="s">
        <v>402</v>
      </c>
      <c r="G2" s="4" t="s">
        <v>203</v>
      </c>
      <c r="H2" s="4" t="s">
        <v>403</v>
      </c>
      <c r="I2" s="4" t="s">
        <v>199</v>
      </c>
      <c r="J2" s="4" t="s">
        <v>204</v>
      </c>
    </row>
    <row r="3" spans="1:10" ht="18" customHeight="1">
      <c r="A3" s="169" t="s">
        <v>266</v>
      </c>
      <c r="B3" s="104">
        <v>2</v>
      </c>
      <c r="C3" s="46" t="s">
        <v>78</v>
      </c>
      <c r="D3" s="104" t="s">
        <v>230</v>
      </c>
      <c r="E3" s="29" t="s">
        <v>198</v>
      </c>
      <c r="F3" s="3">
        <v>25</v>
      </c>
      <c r="G3" s="3">
        <v>22</v>
      </c>
      <c r="H3" s="3">
        <v>3</v>
      </c>
      <c r="I3" s="3">
        <v>2</v>
      </c>
      <c r="J3" s="40">
        <v>1</v>
      </c>
    </row>
    <row r="4" spans="1:10" ht="24" customHeight="1">
      <c r="A4" s="169"/>
      <c r="B4" s="104"/>
      <c r="C4" s="47" t="s">
        <v>79</v>
      </c>
      <c r="D4" s="104"/>
      <c r="E4" s="29" t="s">
        <v>198</v>
      </c>
      <c r="F4" s="3">
        <v>21</v>
      </c>
      <c r="G4" s="3">
        <v>18</v>
      </c>
      <c r="H4" s="3">
        <v>3</v>
      </c>
      <c r="I4" s="3">
        <v>2</v>
      </c>
      <c r="J4" s="40">
        <v>1</v>
      </c>
    </row>
    <row r="5" spans="1:10" ht="14.25" customHeight="1" hidden="1">
      <c r="A5" s="126" t="s">
        <v>2</v>
      </c>
      <c r="B5" s="1"/>
      <c r="C5" s="18"/>
      <c r="D5" s="9"/>
      <c r="E5" s="30"/>
      <c r="F5" s="1"/>
      <c r="G5" s="1"/>
      <c r="H5" s="1"/>
      <c r="I5" s="1"/>
      <c r="J5" s="41"/>
    </row>
    <row r="6" spans="1:10" ht="21" customHeight="1">
      <c r="A6" s="126"/>
      <c r="B6" s="107">
        <v>36</v>
      </c>
      <c r="C6" s="23" t="s">
        <v>80</v>
      </c>
      <c r="D6" s="104" t="s">
        <v>231</v>
      </c>
      <c r="E6" s="30" t="s">
        <v>225</v>
      </c>
      <c r="F6" s="3">
        <v>14</v>
      </c>
      <c r="G6" s="3">
        <v>12</v>
      </c>
      <c r="H6" s="3">
        <v>2</v>
      </c>
      <c r="I6" s="3">
        <v>2</v>
      </c>
      <c r="J6" s="40">
        <v>1</v>
      </c>
    </row>
    <row r="7" spans="1:10" ht="21" customHeight="1">
      <c r="A7" s="126"/>
      <c r="B7" s="107"/>
      <c r="C7" s="23" t="s">
        <v>81</v>
      </c>
      <c r="D7" s="104"/>
      <c r="E7" s="30" t="s">
        <v>225</v>
      </c>
      <c r="F7" s="3">
        <v>14</v>
      </c>
      <c r="G7" s="3">
        <v>10</v>
      </c>
      <c r="H7" s="3">
        <v>4</v>
      </c>
      <c r="I7" s="3">
        <v>4</v>
      </c>
      <c r="J7" s="40">
        <v>2</v>
      </c>
    </row>
    <row r="8" spans="1:10" ht="21" customHeight="1">
      <c r="A8" s="126"/>
      <c r="B8" s="107"/>
      <c r="C8" s="23" t="s">
        <v>82</v>
      </c>
      <c r="D8" s="104"/>
      <c r="E8" s="6" t="s">
        <v>226</v>
      </c>
      <c r="F8" s="3">
        <v>16</v>
      </c>
      <c r="G8" s="3">
        <v>11</v>
      </c>
      <c r="H8" s="3">
        <v>5</v>
      </c>
      <c r="I8" s="3">
        <v>5</v>
      </c>
      <c r="J8" s="42">
        <v>3</v>
      </c>
    </row>
    <row r="9" spans="1:10" ht="21" customHeight="1">
      <c r="A9" s="126"/>
      <c r="B9" s="107"/>
      <c r="C9" s="23" t="s">
        <v>83</v>
      </c>
      <c r="D9" s="104"/>
      <c r="E9" s="27" t="s">
        <v>225</v>
      </c>
      <c r="F9" s="3">
        <v>14</v>
      </c>
      <c r="G9" s="3">
        <v>11</v>
      </c>
      <c r="H9" s="3">
        <v>3</v>
      </c>
      <c r="I9" s="3">
        <v>3</v>
      </c>
      <c r="J9" s="42">
        <v>2</v>
      </c>
    </row>
    <row r="10" spans="1:10" ht="21" customHeight="1">
      <c r="A10" s="126"/>
      <c r="B10" s="107"/>
      <c r="C10" s="23" t="s">
        <v>84</v>
      </c>
      <c r="D10" s="104"/>
      <c r="E10" s="27" t="s">
        <v>226</v>
      </c>
      <c r="F10" s="3">
        <v>14</v>
      </c>
      <c r="G10" s="3">
        <v>9</v>
      </c>
      <c r="H10" s="3">
        <v>5</v>
      </c>
      <c r="I10" s="3">
        <v>5</v>
      </c>
      <c r="J10" s="42">
        <v>3</v>
      </c>
    </row>
    <row r="11" spans="1:10" ht="21" customHeight="1">
      <c r="A11" s="126"/>
      <c r="B11" s="107"/>
      <c r="C11" s="23" t="s">
        <v>85</v>
      </c>
      <c r="D11" s="104"/>
      <c r="E11" s="27" t="s">
        <v>226</v>
      </c>
      <c r="F11" s="3">
        <v>14</v>
      </c>
      <c r="G11" s="3">
        <v>10</v>
      </c>
      <c r="H11" s="3">
        <v>4</v>
      </c>
      <c r="I11" s="3">
        <v>4</v>
      </c>
      <c r="J11" s="42">
        <v>2</v>
      </c>
    </row>
    <row r="12" spans="1:10" ht="21" customHeight="1">
      <c r="A12" s="126"/>
      <c r="B12" s="107"/>
      <c r="C12" s="23" t="s">
        <v>86</v>
      </c>
      <c r="D12" s="104"/>
      <c r="E12" s="27" t="s">
        <v>299</v>
      </c>
      <c r="F12" s="3">
        <v>14</v>
      </c>
      <c r="G12" s="3">
        <v>6</v>
      </c>
      <c r="H12" s="3">
        <v>8</v>
      </c>
      <c r="I12" s="3">
        <v>8</v>
      </c>
      <c r="J12" s="42">
        <v>5</v>
      </c>
    </row>
    <row r="13" spans="1:10" ht="21" customHeight="1">
      <c r="A13" s="126"/>
      <c r="B13" s="107"/>
      <c r="C13" s="23" t="s">
        <v>87</v>
      </c>
      <c r="D13" s="104"/>
      <c r="E13" s="27" t="s">
        <v>225</v>
      </c>
      <c r="F13" s="3">
        <v>14</v>
      </c>
      <c r="G13" s="3">
        <v>9</v>
      </c>
      <c r="H13" s="3">
        <v>5</v>
      </c>
      <c r="I13" s="3">
        <v>5</v>
      </c>
      <c r="J13" s="42">
        <v>2</v>
      </c>
    </row>
    <row r="14" spans="1:10" ht="21" customHeight="1">
      <c r="A14" s="126"/>
      <c r="B14" s="107"/>
      <c r="C14" s="23" t="s">
        <v>88</v>
      </c>
      <c r="D14" s="104"/>
      <c r="E14" s="27" t="s">
        <v>298</v>
      </c>
      <c r="F14" s="3">
        <v>14</v>
      </c>
      <c r="G14" s="3">
        <v>8</v>
      </c>
      <c r="H14" s="3">
        <v>6</v>
      </c>
      <c r="I14" s="3">
        <v>6</v>
      </c>
      <c r="J14" s="42">
        <v>3</v>
      </c>
    </row>
    <row r="15" spans="1:10" ht="21" customHeight="1">
      <c r="A15" s="126"/>
      <c r="B15" s="107"/>
      <c r="C15" s="23" t="s">
        <v>89</v>
      </c>
      <c r="D15" s="104"/>
      <c r="E15" s="27" t="s">
        <v>225</v>
      </c>
      <c r="F15" s="3">
        <v>14</v>
      </c>
      <c r="G15" s="3">
        <v>13</v>
      </c>
      <c r="H15" s="3">
        <v>1</v>
      </c>
      <c r="I15" s="3">
        <v>1</v>
      </c>
      <c r="J15" s="42">
        <v>1</v>
      </c>
    </row>
    <row r="16" spans="1:10" ht="21" customHeight="1">
      <c r="A16" s="126"/>
      <c r="B16" s="107"/>
      <c r="C16" s="23" t="s">
        <v>90</v>
      </c>
      <c r="D16" s="104"/>
      <c r="E16" s="27" t="s">
        <v>225</v>
      </c>
      <c r="F16" s="3">
        <v>14</v>
      </c>
      <c r="G16" s="3">
        <v>10</v>
      </c>
      <c r="H16" s="3">
        <v>4</v>
      </c>
      <c r="I16" s="3">
        <v>4</v>
      </c>
      <c r="J16" s="42">
        <v>2</v>
      </c>
    </row>
    <row r="17" spans="1:10" ht="21" customHeight="1">
      <c r="A17" s="126"/>
      <c r="B17" s="107"/>
      <c r="C17" s="23" t="s">
        <v>300</v>
      </c>
      <c r="D17" s="104"/>
      <c r="E17" s="27" t="s">
        <v>301</v>
      </c>
      <c r="F17" s="3">
        <v>14</v>
      </c>
      <c r="G17" s="3">
        <v>7</v>
      </c>
      <c r="H17" s="3">
        <v>3</v>
      </c>
      <c r="I17" s="3">
        <v>3</v>
      </c>
      <c r="J17" s="42">
        <v>4</v>
      </c>
    </row>
    <row r="18" spans="1:10" ht="21" customHeight="1">
      <c r="A18" s="126"/>
      <c r="B18" s="107"/>
      <c r="C18" s="23" t="s">
        <v>91</v>
      </c>
      <c r="D18" s="104"/>
      <c r="E18" s="27" t="s">
        <v>226</v>
      </c>
      <c r="F18" s="3">
        <v>22</v>
      </c>
      <c r="G18" s="3">
        <v>16</v>
      </c>
      <c r="H18" s="3">
        <v>6</v>
      </c>
      <c r="I18" s="3">
        <v>6</v>
      </c>
      <c r="J18" s="42">
        <v>2</v>
      </c>
    </row>
    <row r="19" spans="1:10" ht="21" customHeight="1">
      <c r="A19" s="126"/>
      <c r="B19" s="107"/>
      <c r="C19" s="23" t="s">
        <v>92</v>
      </c>
      <c r="D19" s="104"/>
      <c r="E19" s="27" t="s">
        <v>301</v>
      </c>
      <c r="F19" s="3">
        <v>20</v>
      </c>
      <c r="G19" s="3">
        <v>11</v>
      </c>
      <c r="H19" s="3">
        <v>9</v>
      </c>
      <c r="I19" s="3">
        <v>9</v>
      </c>
      <c r="J19" s="42">
        <v>4</v>
      </c>
    </row>
    <row r="20" spans="1:10" ht="14.25">
      <c r="A20" s="126" t="s">
        <v>60</v>
      </c>
      <c r="B20" s="104">
        <v>44</v>
      </c>
      <c r="C20" s="118" t="s">
        <v>277</v>
      </c>
      <c r="D20" s="104" t="s">
        <v>242</v>
      </c>
      <c r="E20" s="31" t="s">
        <v>229</v>
      </c>
      <c r="F20" s="104">
        <v>15</v>
      </c>
      <c r="G20" s="104">
        <v>11</v>
      </c>
      <c r="H20" s="104">
        <v>4</v>
      </c>
      <c r="I20" s="104">
        <v>2</v>
      </c>
      <c r="J20" s="40">
        <v>1</v>
      </c>
    </row>
    <row r="21" spans="1:10" ht="12" customHeight="1">
      <c r="A21" s="126"/>
      <c r="B21" s="104"/>
      <c r="C21" s="118"/>
      <c r="D21" s="104"/>
      <c r="E21" s="31" t="s">
        <v>228</v>
      </c>
      <c r="F21" s="104"/>
      <c r="G21" s="104"/>
      <c r="H21" s="104"/>
      <c r="I21" s="104"/>
      <c r="J21" s="40">
        <v>1</v>
      </c>
    </row>
    <row r="22" spans="1:10" ht="14.25">
      <c r="A22" s="126"/>
      <c r="B22" s="104"/>
      <c r="C22" s="118" t="s">
        <v>278</v>
      </c>
      <c r="D22" s="104"/>
      <c r="E22" s="31" t="s">
        <v>229</v>
      </c>
      <c r="F22" s="104">
        <v>13</v>
      </c>
      <c r="G22" s="104">
        <v>11</v>
      </c>
      <c r="H22" s="104">
        <v>2</v>
      </c>
      <c r="I22" s="104">
        <v>2</v>
      </c>
      <c r="J22" s="40">
        <v>1</v>
      </c>
    </row>
    <row r="23" spans="1:10" ht="11.25" customHeight="1">
      <c r="A23" s="126"/>
      <c r="B23" s="104"/>
      <c r="C23" s="118"/>
      <c r="D23" s="104"/>
      <c r="E23" s="31" t="s">
        <v>228</v>
      </c>
      <c r="F23" s="104"/>
      <c r="G23" s="104"/>
      <c r="H23" s="104"/>
      <c r="I23" s="104"/>
      <c r="J23" s="40">
        <v>1</v>
      </c>
    </row>
    <row r="24" spans="1:10" ht="14.25">
      <c r="A24" s="126"/>
      <c r="B24" s="104"/>
      <c r="C24" s="118" t="s">
        <v>279</v>
      </c>
      <c r="D24" s="104"/>
      <c r="E24" s="31" t="s">
        <v>229</v>
      </c>
      <c r="F24" s="104">
        <v>14</v>
      </c>
      <c r="G24" s="104">
        <v>9</v>
      </c>
      <c r="H24" s="104">
        <v>4</v>
      </c>
      <c r="I24" s="104">
        <v>3</v>
      </c>
      <c r="J24" s="40">
        <v>2</v>
      </c>
    </row>
    <row r="25" spans="1:10" ht="14.25">
      <c r="A25" s="126"/>
      <c r="B25" s="104"/>
      <c r="C25" s="118"/>
      <c r="D25" s="104"/>
      <c r="E25" s="31" t="s">
        <v>228</v>
      </c>
      <c r="F25" s="104"/>
      <c r="G25" s="104"/>
      <c r="H25" s="104"/>
      <c r="I25" s="104"/>
      <c r="J25" s="40">
        <v>1</v>
      </c>
    </row>
    <row r="26" spans="1:10" ht="14.25">
      <c r="A26" s="126"/>
      <c r="B26" s="104"/>
      <c r="C26" s="118" t="s">
        <v>280</v>
      </c>
      <c r="D26" s="104"/>
      <c r="E26" s="31" t="s">
        <v>229</v>
      </c>
      <c r="F26" s="104">
        <v>14</v>
      </c>
      <c r="G26" s="104">
        <v>11</v>
      </c>
      <c r="H26" s="104">
        <v>3</v>
      </c>
      <c r="I26" s="104">
        <v>2</v>
      </c>
      <c r="J26" s="40">
        <v>1</v>
      </c>
    </row>
    <row r="27" spans="1:10" ht="16.5" customHeight="1">
      <c r="A27" s="126"/>
      <c r="B27" s="104"/>
      <c r="C27" s="118"/>
      <c r="D27" s="104"/>
      <c r="E27" s="31" t="s">
        <v>228</v>
      </c>
      <c r="F27" s="104"/>
      <c r="G27" s="104"/>
      <c r="H27" s="104"/>
      <c r="I27" s="104"/>
      <c r="J27" s="40">
        <v>1</v>
      </c>
    </row>
    <row r="28" spans="1:10" ht="14.25">
      <c r="A28" s="126"/>
      <c r="B28" s="104"/>
      <c r="C28" s="118" t="s">
        <v>281</v>
      </c>
      <c r="D28" s="104"/>
      <c r="E28" s="31" t="s">
        <v>229</v>
      </c>
      <c r="F28" s="104">
        <v>13</v>
      </c>
      <c r="G28" s="104">
        <v>7</v>
      </c>
      <c r="H28" s="104">
        <v>6</v>
      </c>
      <c r="I28" s="104">
        <v>3</v>
      </c>
      <c r="J28" s="40">
        <v>1</v>
      </c>
    </row>
    <row r="29" spans="1:10" ht="14.25">
      <c r="A29" s="126"/>
      <c r="B29" s="104"/>
      <c r="C29" s="118"/>
      <c r="D29" s="104"/>
      <c r="E29" s="31" t="s">
        <v>228</v>
      </c>
      <c r="F29" s="104"/>
      <c r="G29" s="104"/>
      <c r="H29" s="104"/>
      <c r="I29" s="104"/>
      <c r="J29" s="40">
        <v>2</v>
      </c>
    </row>
    <row r="30" spans="1:10" ht="14.25">
      <c r="A30" s="126"/>
      <c r="B30" s="104"/>
      <c r="C30" s="118" t="s">
        <v>282</v>
      </c>
      <c r="D30" s="104"/>
      <c r="E30" s="31" t="s">
        <v>229</v>
      </c>
      <c r="F30" s="104">
        <v>14</v>
      </c>
      <c r="G30" s="104">
        <v>9</v>
      </c>
      <c r="H30" s="104">
        <v>5</v>
      </c>
      <c r="I30" s="104">
        <v>3</v>
      </c>
      <c r="J30" s="40">
        <v>1</v>
      </c>
    </row>
    <row r="31" spans="1:10" ht="14.25">
      <c r="A31" s="126"/>
      <c r="B31" s="104"/>
      <c r="C31" s="118"/>
      <c r="D31" s="104"/>
      <c r="E31" s="31" t="s">
        <v>228</v>
      </c>
      <c r="F31" s="104"/>
      <c r="G31" s="104"/>
      <c r="H31" s="104"/>
      <c r="I31" s="104"/>
      <c r="J31" s="40">
        <v>2</v>
      </c>
    </row>
    <row r="32" spans="1:10" ht="14.25">
      <c r="A32" s="126"/>
      <c r="B32" s="104"/>
      <c r="C32" s="118" t="s">
        <v>283</v>
      </c>
      <c r="D32" s="104"/>
      <c r="E32" s="31" t="s">
        <v>229</v>
      </c>
      <c r="F32" s="104">
        <v>15</v>
      </c>
      <c r="G32" s="104">
        <v>8</v>
      </c>
      <c r="H32" s="104">
        <v>7</v>
      </c>
      <c r="I32" s="104">
        <v>4</v>
      </c>
      <c r="J32" s="40">
        <v>3</v>
      </c>
    </row>
    <row r="33" spans="1:10" ht="14.25">
      <c r="A33" s="126"/>
      <c r="B33" s="104"/>
      <c r="C33" s="118"/>
      <c r="D33" s="104"/>
      <c r="E33" s="31" t="s">
        <v>228</v>
      </c>
      <c r="F33" s="104"/>
      <c r="G33" s="104"/>
      <c r="H33" s="104"/>
      <c r="I33" s="104"/>
      <c r="J33" s="40">
        <v>2</v>
      </c>
    </row>
    <row r="34" spans="1:10" ht="14.25">
      <c r="A34" s="126"/>
      <c r="B34" s="104"/>
      <c r="C34" s="118" t="s">
        <v>284</v>
      </c>
      <c r="D34" s="104"/>
      <c r="E34" s="31" t="s">
        <v>229</v>
      </c>
      <c r="F34" s="104">
        <v>14</v>
      </c>
      <c r="G34" s="104">
        <v>5</v>
      </c>
      <c r="H34" s="104">
        <v>9</v>
      </c>
      <c r="I34" s="104">
        <v>4</v>
      </c>
      <c r="J34" s="40">
        <v>1</v>
      </c>
    </row>
    <row r="35" spans="1:10" ht="14.25">
      <c r="A35" s="126"/>
      <c r="B35" s="104"/>
      <c r="C35" s="118"/>
      <c r="D35" s="104"/>
      <c r="E35" s="31" t="s">
        <v>228</v>
      </c>
      <c r="F35" s="104"/>
      <c r="G35" s="104"/>
      <c r="H35" s="104"/>
      <c r="I35" s="104"/>
      <c r="J35" s="40">
        <v>2</v>
      </c>
    </row>
    <row r="36" spans="1:10" ht="14.25">
      <c r="A36" s="126"/>
      <c r="B36" s="104"/>
      <c r="C36" s="118" t="s">
        <v>285</v>
      </c>
      <c r="D36" s="104"/>
      <c r="E36" s="31" t="s">
        <v>229</v>
      </c>
      <c r="F36" s="104">
        <v>15</v>
      </c>
      <c r="G36" s="104">
        <v>7</v>
      </c>
      <c r="H36" s="104">
        <v>2</v>
      </c>
      <c r="I36" s="104">
        <v>2</v>
      </c>
      <c r="J36" s="40">
        <v>1</v>
      </c>
    </row>
    <row r="37" spans="1:10" ht="15.75" customHeight="1">
      <c r="A37" s="126"/>
      <c r="B37" s="104"/>
      <c r="C37" s="118"/>
      <c r="D37" s="104"/>
      <c r="E37" s="31" t="s">
        <v>228</v>
      </c>
      <c r="F37" s="104"/>
      <c r="G37" s="104"/>
      <c r="H37" s="104"/>
      <c r="I37" s="104"/>
      <c r="J37" s="40">
        <v>1</v>
      </c>
    </row>
    <row r="38" spans="1:10" ht="22.5" customHeight="1">
      <c r="A38" s="126"/>
      <c r="B38" s="104"/>
      <c r="C38" s="20" t="s">
        <v>286</v>
      </c>
      <c r="D38" s="104"/>
      <c r="E38" s="31" t="s">
        <v>229</v>
      </c>
      <c r="F38" s="3">
        <v>13</v>
      </c>
      <c r="G38" s="3">
        <v>9</v>
      </c>
      <c r="H38" s="3">
        <v>4</v>
      </c>
      <c r="I38" s="3">
        <v>2</v>
      </c>
      <c r="J38" s="40">
        <v>1</v>
      </c>
    </row>
    <row r="39" spans="1:10" ht="14.25">
      <c r="A39" s="126"/>
      <c r="B39" s="104"/>
      <c r="C39" s="118" t="s">
        <v>287</v>
      </c>
      <c r="D39" s="104"/>
      <c r="E39" s="31" t="s">
        <v>229</v>
      </c>
      <c r="F39" s="104">
        <v>14</v>
      </c>
      <c r="G39" s="104">
        <v>8</v>
      </c>
      <c r="H39" s="104">
        <v>6</v>
      </c>
      <c r="I39" s="104">
        <v>3</v>
      </c>
      <c r="J39" s="40">
        <v>1</v>
      </c>
    </row>
    <row r="40" spans="1:10" ht="15.75" customHeight="1">
      <c r="A40" s="126"/>
      <c r="B40" s="104"/>
      <c r="C40" s="118"/>
      <c r="D40" s="104"/>
      <c r="E40" s="31" t="s">
        <v>228</v>
      </c>
      <c r="F40" s="104"/>
      <c r="G40" s="104"/>
      <c r="H40" s="104"/>
      <c r="I40" s="104"/>
      <c r="J40" s="40">
        <v>2</v>
      </c>
    </row>
    <row r="41" spans="1:10" ht="14.25">
      <c r="A41" s="126"/>
      <c r="B41" s="104"/>
      <c r="C41" s="118" t="s">
        <v>288</v>
      </c>
      <c r="D41" s="104"/>
      <c r="E41" s="31" t="s">
        <v>229</v>
      </c>
      <c r="F41" s="104">
        <v>16</v>
      </c>
      <c r="G41" s="104">
        <v>9</v>
      </c>
      <c r="H41" s="104">
        <v>7</v>
      </c>
      <c r="I41" s="104">
        <v>5</v>
      </c>
      <c r="J41" s="40">
        <v>3</v>
      </c>
    </row>
    <row r="42" spans="1:10" ht="14.25">
      <c r="A42" s="126"/>
      <c r="B42" s="104"/>
      <c r="C42" s="118"/>
      <c r="D42" s="104"/>
      <c r="E42" s="31" t="s">
        <v>228</v>
      </c>
      <c r="F42" s="104"/>
      <c r="G42" s="104"/>
      <c r="H42" s="104"/>
      <c r="I42" s="104"/>
      <c r="J42" s="40">
        <v>2</v>
      </c>
    </row>
    <row r="43" spans="1:10" ht="14.25">
      <c r="A43" s="126"/>
      <c r="B43" s="104"/>
      <c r="C43" s="118" t="s">
        <v>289</v>
      </c>
      <c r="D43" s="104"/>
      <c r="E43" s="31" t="s">
        <v>229</v>
      </c>
      <c r="F43" s="104">
        <v>15</v>
      </c>
      <c r="G43" s="104">
        <v>5</v>
      </c>
      <c r="H43" s="104">
        <v>10</v>
      </c>
      <c r="I43" s="104">
        <v>5</v>
      </c>
      <c r="J43" s="40">
        <v>2</v>
      </c>
    </row>
    <row r="44" spans="1:10" ht="16.5" customHeight="1">
      <c r="A44" s="126"/>
      <c r="B44" s="104"/>
      <c r="C44" s="118"/>
      <c r="D44" s="104"/>
      <c r="E44" s="31" t="s">
        <v>228</v>
      </c>
      <c r="F44" s="104"/>
      <c r="G44" s="104"/>
      <c r="H44" s="104"/>
      <c r="I44" s="104"/>
      <c r="J44" s="40">
        <v>1</v>
      </c>
    </row>
    <row r="45" spans="1:10" ht="14.25">
      <c r="A45" s="126"/>
      <c r="B45" s="104"/>
      <c r="C45" s="118" t="s">
        <v>290</v>
      </c>
      <c r="D45" s="104"/>
      <c r="E45" s="31" t="s">
        <v>229</v>
      </c>
      <c r="F45" s="104">
        <v>15</v>
      </c>
      <c r="G45" s="104">
        <v>6</v>
      </c>
      <c r="H45" s="104">
        <v>9</v>
      </c>
      <c r="I45" s="104">
        <v>4</v>
      </c>
      <c r="J45" s="40">
        <v>2</v>
      </c>
    </row>
    <row r="46" spans="1:10" ht="14.25">
      <c r="A46" s="126"/>
      <c r="B46" s="104"/>
      <c r="C46" s="118"/>
      <c r="D46" s="104"/>
      <c r="E46" s="31" t="s">
        <v>228</v>
      </c>
      <c r="F46" s="104"/>
      <c r="G46" s="104"/>
      <c r="H46" s="104"/>
      <c r="I46" s="104"/>
      <c r="J46" s="40">
        <v>2</v>
      </c>
    </row>
    <row r="47" spans="1:10" ht="11.25" customHeight="1">
      <c r="A47" s="126"/>
      <c r="B47" s="104"/>
      <c r="C47" s="118" t="s">
        <v>291</v>
      </c>
      <c r="D47" s="104"/>
      <c r="E47" s="31" t="s">
        <v>229</v>
      </c>
      <c r="F47" s="104">
        <v>16</v>
      </c>
      <c r="G47" s="104">
        <v>8</v>
      </c>
      <c r="H47" s="104">
        <v>8</v>
      </c>
      <c r="I47" s="104">
        <v>5</v>
      </c>
      <c r="J47" s="40">
        <v>1</v>
      </c>
    </row>
    <row r="48" spans="1:10" ht="20.25" customHeight="1">
      <c r="A48" s="126"/>
      <c r="B48" s="104"/>
      <c r="C48" s="118"/>
      <c r="D48" s="104"/>
      <c r="E48" s="31" t="s">
        <v>228</v>
      </c>
      <c r="F48" s="104"/>
      <c r="G48" s="104"/>
      <c r="H48" s="104"/>
      <c r="I48" s="104"/>
      <c r="J48" s="40">
        <v>2</v>
      </c>
    </row>
    <row r="49" spans="1:10" ht="18.75" customHeight="1">
      <c r="A49" s="165" t="s">
        <v>61</v>
      </c>
      <c r="B49" s="99">
        <v>45</v>
      </c>
      <c r="C49" s="19" t="s">
        <v>3</v>
      </c>
      <c r="D49" s="104"/>
      <c r="E49" s="107" t="s">
        <v>388</v>
      </c>
      <c r="F49" s="3">
        <v>9</v>
      </c>
      <c r="G49" s="3">
        <v>5</v>
      </c>
      <c r="H49" s="3">
        <v>4</v>
      </c>
      <c r="I49" s="3">
        <v>4</v>
      </c>
      <c r="J49" s="40">
        <v>2</v>
      </c>
    </row>
    <row r="50" spans="1:10" ht="18.75" customHeight="1">
      <c r="A50" s="165"/>
      <c r="B50" s="99"/>
      <c r="C50" s="19" t="s">
        <v>4</v>
      </c>
      <c r="D50" s="104"/>
      <c r="E50" s="107"/>
      <c r="F50" s="3">
        <v>9</v>
      </c>
      <c r="G50" s="3">
        <v>5</v>
      </c>
      <c r="H50" s="3">
        <v>4</v>
      </c>
      <c r="I50" s="3">
        <v>4</v>
      </c>
      <c r="J50" s="40">
        <v>2</v>
      </c>
    </row>
    <row r="51" spans="1:10" ht="18.75" customHeight="1">
      <c r="A51" s="165"/>
      <c r="B51" s="99"/>
      <c r="C51" s="19" t="s">
        <v>5</v>
      </c>
      <c r="D51" s="104"/>
      <c r="E51" s="107"/>
      <c r="F51" s="3">
        <v>9</v>
      </c>
      <c r="G51" s="3">
        <v>5</v>
      </c>
      <c r="H51" s="3">
        <v>4</v>
      </c>
      <c r="I51" s="3">
        <v>4</v>
      </c>
      <c r="J51" s="40">
        <v>2</v>
      </c>
    </row>
    <row r="52" spans="1:10" ht="18.75" customHeight="1">
      <c r="A52" s="165"/>
      <c r="B52" s="99"/>
      <c r="C52" s="19" t="s">
        <v>6</v>
      </c>
      <c r="D52" s="104"/>
      <c r="E52" s="107"/>
      <c r="F52" s="3">
        <v>9</v>
      </c>
      <c r="G52" s="3">
        <v>8</v>
      </c>
      <c r="H52" s="3">
        <v>1</v>
      </c>
      <c r="I52" s="3"/>
      <c r="J52" s="40">
        <v>1</v>
      </c>
    </row>
    <row r="53" spans="1:10" ht="18.75" customHeight="1">
      <c r="A53" s="165"/>
      <c r="B53" s="99"/>
      <c r="C53" s="19" t="s">
        <v>93</v>
      </c>
      <c r="D53" s="104"/>
      <c r="E53" s="107"/>
      <c r="F53" s="3">
        <v>13</v>
      </c>
      <c r="G53" s="3">
        <v>7</v>
      </c>
      <c r="H53" s="3">
        <v>6</v>
      </c>
      <c r="I53" s="3">
        <v>6</v>
      </c>
      <c r="J53" s="40">
        <v>2</v>
      </c>
    </row>
    <row r="54" spans="1:10" ht="18.75" customHeight="1">
      <c r="A54" s="165"/>
      <c r="B54" s="99"/>
      <c r="C54" s="19" t="s">
        <v>94</v>
      </c>
      <c r="D54" s="104"/>
      <c r="E54" s="107"/>
      <c r="F54" s="3">
        <v>13</v>
      </c>
      <c r="G54" s="3">
        <v>9</v>
      </c>
      <c r="H54" s="3">
        <v>4</v>
      </c>
      <c r="I54" s="3">
        <v>4</v>
      </c>
      <c r="J54" s="40">
        <v>2</v>
      </c>
    </row>
    <row r="55" spans="1:10" ht="18.75" customHeight="1">
      <c r="A55" s="165"/>
      <c r="B55" s="99"/>
      <c r="C55" s="19" t="s">
        <v>95</v>
      </c>
      <c r="D55" s="104"/>
      <c r="E55" s="107"/>
      <c r="F55" s="3">
        <v>13</v>
      </c>
      <c r="G55" s="3">
        <v>11</v>
      </c>
      <c r="H55" s="3">
        <v>2</v>
      </c>
      <c r="I55" s="3">
        <v>2</v>
      </c>
      <c r="J55" s="40">
        <v>2</v>
      </c>
    </row>
    <row r="56" spans="1:10" ht="18.75" customHeight="1">
      <c r="A56" s="165"/>
      <c r="B56" s="99"/>
      <c r="C56" s="19" t="s">
        <v>96</v>
      </c>
      <c r="D56" s="104"/>
      <c r="E56" s="107"/>
      <c r="F56" s="3">
        <v>13</v>
      </c>
      <c r="G56" s="3">
        <v>10</v>
      </c>
      <c r="H56" s="3">
        <v>3</v>
      </c>
      <c r="I56" s="3">
        <v>3</v>
      </c>
      <c r="J56" s="40">
        <v>2</v>
      </c>
    </row>
    <row r="57" spans="1:10" ht="18.75" customHeight="1">
      <c r="A57" s="165"/>
      <c r="B57" s="99"/>
      <c r="C57" s="19" t="s">
        <v>97</v>
      </c>
      <c r="D57" s="104"/>
      <c r="E57" s="107"/>
      <c r="F57" s="3">
        <v>14</v>
      </c>
      <c r="G57" s="3">
        <v>7</v>
      </c>
      <c r="H57" s="3">
        <v>7</v>
      </c>
      <c r="I57" s="3">
        <v>7</v>
      </c>
      <c r="J57" s="40">
        <v>4</v>
      </c>
    </row>
    <row r="58" spans="1:10" ht="18.75" customHeight="1">
      <c r="A58" s="165"/>
      <c r="B58" s="99"/>
      <c r="C58" s="19" t="s">
        <v>98</v>
      </c>
      <c r="D58" s="104"/>
      <c r="E58" s="107"/>
      <c r="F58" s="3">
        <v>13</v>
      </c>
      <c r="G58" s="3">
        <v>7</v>
      </c>
      <c r="H58" s="3">
        <v>6</v>
      </c>
      <c r="I58" s="3">
        <v>6</v>
      </c>
      <c r="J58" s="40">
        <v>3</v>
      </c>
    </row>
    <row r="59" spans="1:10" ht="18.75" customHeight="1">
      <c r="A59" s="165"/>
      <c r="B59" s="99"/>
      <c r="C59" s="19" t="s">
        <v>99</v>
      </c>
      <c r="D59" s="104"/>
      <c r="E59" s="107"/>
      <c r="F59" s="3">
        <v>14</v>
      </c>
      <c r="G59" s="3">
        <v>6</v>
      </c>
      <c r="H59" s="3">
        <v>8</v>
      </c>
      <c r="I59" s="3">
        <v>8</v>
      </c>
      <c r="J59" s="40">
        <v>2</v>
      </c>
    </row>
    <row r="60" spans="1:10" ht="18.75" customHeight="1">
      <c r="A60" s="165"/>
      <c r="B60" s="99"/>
      <c r="C60" s="19" t="s">
        <v>7</v>
      </c>
      <c r="D60" s="104"/>
      <c r="E60" s="107"/>
      <c r="F60" s="3">
        <v>14</v>
      </c>
      <c r="G60" s="3">
        <v>11</v>
      </c>
      <c r="H60" s="3">
        <v>3</v>
      </c>
      <c r="I60" s="3">
        <v>3</v>
      </c>
      <c r="J60" s="40">
        <v>2</v>
      </c>
    </row>
    <row r="61" spans="1:10" ht="18.75" customHeight="1">
      <c r="A61" s="165"/>
      <c r="B61" s="99"/>
      <c r="C61" s="19" t="s">
        <v>8</v>
      </c>
      <c r="D61" s="104"/>
      <c r="E61" s="107"/>
      <c r="F61" s="3">
        <v>22</v>
      </c>
      <c r="G61" s="3">
        <v>16</v>
      </c>
      <c r="H61" s="3">
        <v>6</v>
      </c>
      <c r="I61" s="3">
        <v>6</v>
      </c>
      <c r="J61" s="40">
        <v>2</v>
      </c>
    </row>
    <row r="62" spans="1:11" ht="18.75" customHeight="1">
      <c r="A62" s="165"/>
      <c r="B62" s="99"/>
      <c r="C62" s="19" t="s">
        <v>100</v>
      </c>
      <c r="D62" s="104"/>
      <c r="E62" s="107"/>
      <c r="F62" s="3">
        <v>14</v>
      </c>
      <c r="G62" s="3">
        <v>13</v>
      </c>
      <c r="H62" s="3">
        <v>1</v>
      </c>
      <c r="I62" s="3">
        <v>1</v>
      </c>
      <c r="J62" s="40">
        <v>1</v>
      </c>
      <c r="K62" s="11"/>
    </row>
    <row r="63" spans="1:10" ht="18.75" customHeight="1">
      <c r="A63" s="165"/>
      <c r="B63" s="99"/>
      <c r="C63" s="19" t="s">
        <v>9</v>
      </c>
      <c r="D63" s="104"/>
      <c r="E63" s="107"/>
      <c r="F63" s="3">
        <v>13</v>
      </c>
      <c r="G63" s="3">
        <v>9</v>
      </c>
      <c r="H63" s="3">
        <v>4</v>
      </c>
      <c r="I63" s="3">
        <v>4</v>
      </c>
      <c r="J63" s="40">
        <v>2</v>
      </c>
    </row>
    <row r="64" spans="1:10" ht="18.75" customHeight="1">
      <c r="A64" s="165"/>
      <c r="B64" s="99"/>
      <c r="C64" s="20" t="s">
        <v>255</v>
      </c>
      <c r="D64" s="104"/>
      <c r="E64" s="107"/>
      <c r="F64" s="8">
        <v>14</v>
      </c>
      <c r="G64" s="8">
        <v>8</v>
      </c>
      <c r="H64" s="8">
        <v>6</v>
      </c>
      <c r="I64" s="8">
        <v>6</v>
      </c>
      <c r="J64" s="43">
        <v>2</v>
      </c>
    </row>
    <row r="65" spans="1:10" ht="18.75" customHeight="1">
      <c r="A65" s="165"/>
      <c r="B65" s="99"/>
      <c r="C65" s="20" t="s">
        <v>256</v>
      </c>
      <c r="D65" s="104"/>
      <c r="E65" s="107"/>
      <c r="F65" s="8">
        <v>13</v>
      </c>
      <c r="G65" s="8">
        <v>6</v>
      </c>
      <c r="H65" s="8">
        <v>7</v>
      </c>
      <c r="I65" s="8">
        <v>7</v>
      </c>
      <c r="J65" s="43">
        <v>2</v>
      </c>
    </row>
    <row r="66" spans="1:10" ht="18.75" customHeight="1">
      <c r="A66" s="165"/>
      <c r="B66" s="99"/>
      <c r="C66" s="20" t="s">
        <v>257</v>
      </c>
      <c r="D66" s="104"/>
      <c r="E66" s="107"/>
      <c r="F66" s="8">
        <v>14</v>
      </c>
      <c r="G66" s="8">
        <v>12</v>
      </c>
      <c r="H66" s="8">
        <v>2</v>
      </c>
      <c r="I66" s="8">
        <v>2</v>
      </c>
      <c r="J66" s="43">
        <v>2</v>
      </c>
    </row>
    <row r="67" spans="1:10" ht="18.75" customHeight="1">
      <c r="A67" s="165"/>
      <c r="B67" s="99"/>
      <c r="C67" s="20" t="s">
        <v>258</v>
      </c>
      <c r="D67" s="104"/>
      <c r="E67" s="107"/>
      <c r="F67" s="8">
        <v>14</v>
      </c>
      <c r="G67" s="8">
        <v>10</v>
      </c>
      <c r="H67" s="8">
        <v>4</v>
      </c>
      <c r="I67" s="8">
        <v>4</v>
      </c>
      <c r="J67" s="43">
        <v>2</v>
      </c>
    </row>
    <row r="68" spans="1:10" ht="18.75" customHeight="1">
      <c r="A68" s="165"/>
      <c r="B68" s="99"/>
      <c r="C68" s="20" t="s">
        <v>259</v>
      </c>
      <c r="D68" s="104"/>
      <c r="E68" s="107"/>
      <c r="F68" s="8">
        <v>13</v>
      </c>
      <c r="G68" s="8">
        <v>11</v>
      </c>
      <c r="H68" s="8">
        <v>2</v>
      </c>
      <c r="I68" s="8">
        <v>2</v>
      </c>
      <c r="J68" s="43">
        <v>2</v>
      </c>
    </row>
    <row r="69" spans="1:10" ht="22.5" customHeight="1">
      <c r="A69" s="165"/>
      <c r="B69" s="99"/>
      <c r="C69" s="20" t="s">
        <v>260</v>
      </c>
      <c r="D69" s="104"/>
      <c r="E69" s="107"/>
      <c r="F69" s="8">
        <v>13</v>
      </c>
      <c r="G69" s="8">
        <v>9</v>
      </c>
      <c r="H69" s="8">
        <v>4</v>
      </c>
      <c r="I69" s="8">
        <v>4</v>
      </c>
      <c r="J69" s="43">
        <v>2</v>
      </c>
    </row>
    <row r="70" spans="1:10" ht="24" customHeight="1">
      <c r="A70" s="165"/>
      <c r="B70" s="99"/>
      <c r="C70" s="20" t="s">
        <v>261</v>
      </c>
      <c r="D70" s="104"/>
      <c r="E70" s="107"/>
      <c r="F70" s="8">
        <v>13</v>
      </c>
      <c r="G70" s="8">
        <v>8</v>
      </c>
      <c r="H70" s="8">
        <v>5</v>
      </c>
      <c r="I70" s="8">
        <v>5</v>
      </c>
      <c r="J70" s="43">
        <v>2</v>
      </c>
    </row>
    <row r="71" spans="1:10" ht="17.25" customHeight="1">
      <c r="A71" s="165" t="s">
        <v>302</v>
      </c>
      <c r="B71" s="99">
        <v>42</v>
      </c>
      <c r="C71" s="21" t="s">
        <v>390</v>
      </c>
      <c r="D71" s="104"/>
      <c r="E71" s="32" t="s">
        <v>232</v>
      </c>
      <c r="F71" s="3">
        <v>16</v>
      </c>
      <c r="G71" s="3">
        <v>14</v>
      </c>
      <c r="H71" s="3">
        <v>2</v>
      </c>
      <c r="I71" s="3">
        <v>2</v>
      </c>
      <c r="J71" s="40">
        <v>1</v>
      </c>
    </row>
    <row r="72" spans="1:10" ht="17.25" customHeight="1">
      <c r="A72" s="165"/>
      <c r="B72" s="99"/>
      <c r="C72" s="116" t="s">
        <v>276</v>
      </c>
      <c r="D72" s="104"/>
      <c r="E72" s="32" t="s">
        <v>233</v>
      </c>
      <c r="F72" s="104">
        <v>15</v>
      </c>
      <c r="G72" s="104">
        <v>10</v>
      </c>
      <c r="H72" s="104">
        <v>5</v>
      </c>
      <c r="I72" s="104">
        <v>5</v>
      </c>
      <c r="J72" s="40">
        <v>1</v>
      </c>
    </row>
    <row r="73" spans="1:10" ht="17.25" customHeight="1">
      <c r="A73" s="165"/>
      <c r="B73" s="99"/>
      <c r="C73" s="116"/>
      <c r="D73" s="104"/>
      <c r="E73" s="32" t="s">
        <v>232</v>
      </c>
      <c r="F73" s="104"/>
      <c r="G73" s="104"/>
      <c r="H73" s="104"/>
      <c r="I73" s="104"/>
      <c r="J73" s="40">
        <v>1</v>
      </c>
    </row>
    <row r="74" spans="1:10" ht="12.75" customHeight="1">
      <c r="A74" s="165"/>
      <c r="B74" s="99"/>
      <c r="C74" s="116"/>
      <c r="D74" s="104"/>
      <c r="E74" s="32" t="s">
        <v>272</v>
      </c>
      <c r="F74" s="104"/>
      <c r="G74" s="104"/>
      <c r="H74" s="104"/>
      <c r="I74" s="104"/>
      <c r="J74" s="40">
        <v>1</v>
      </c>
    </row>
    <row r="75" spans="1:10" ht="14.25">
      <c r="A75" s="165"/>
      <c r="B75" s="99"/>
      <c r="C75" s="26" t="s">
        <v>273</v>
      </c>
      <c r="D75" s="104"/>
      <c r="E75" s="32" t="s">
        <v>232</v>
      </c>
      <c r="F75" s="3">
        <v>13</v>
      </c>
      <c r="G75" s="3">
        <v>8</v>
      </c>
      <c r="H75" s="3">
        <v>5</v>
      </c>
      <c r="I75" s="3">
        <v>5</v>
      </c>
      <c r="J75" s="40">
        <v>2</v>
      </c>
    </row>
    <row r="76" spans="1:10" ht="14.25">
      <c r="A76" s="165"/>
      <c r="B76" s="99"/>
      <c r="C76" s="26" t="s">
        <v>274</v>
      </c>
      <c r="D76" s="104"/>
      <c r="E76" s="32" t="s">
        <v>272</v>
      </c>
      <c r="F76" s="3">
        <v>13</v>
      </c>
      <c r="G76" s="3">
        <v>8</v>
      </c>
      <c r="H76" s="3">
        <v>5</v>
      </c>
      <c r="I76" s="3">
        <v>5</v>
      </c>
      <c r="J76" s="40">
        <v>2</v>
      </c>
    </row>
    <row r="77" spans="1:10" ht="14.25">
      <c r="A77" s="165"/>
      <c r="B77" s="99"/>
      <c r="C77" s="26" t="s">
        <v>275</v>
      </c>
      <c r="D77" s="104"/>
      <c r="E77" s="32" t="s">
        <v>233</v>
      </c>
      <c r="F77" s="3">
        <v>14</v>
      </c>
      <c r="G77" s="3">
        <v>11</v>
      </c>
      <c r="H77" s="3">
        <v>3</v>
      </c>
      <c r="I77" s="3">
        <v>3</v>
      </c>
      <c r="J77" s="40">
        <v>2</v>
      </c>
    </row>
    <row r="78" spans="1:10" ht="14.25">
      <c r="A78" s="165"/>
      <c r="B78" s="99"/>
      <c r="C78" s="117" t="s">
        <v>10</v>
      </c>
      <c r="D78" s="104"/>
      <c r="E78" s="32" t="s">
        <v>233</v>
      </c>
      <c r="F78" s="104">
        <v>14</v>
      </c>
      <c r="G78" s="104">
        <v>7</v>
      </c>
      <c r="H78" s="104">
        <v>7</v>
      </c>
      <c r="I78" s="104">
        <v>7</v>
      </c>
      <c r="J78" s="40">
        <v>1</v>
      </c>
    </row>
    <row r="79" spans="1:10" ht="9.75" customHeight="1">
      <c r="A79" s="165"/>
      <c r="B79" s="99"/>
      <c r="C79" s="117"/>
      <c r="D79" s="104"/>
      <c r="E79" s="32" t="s">
        <v>232</v>
      </c>
      <c r="F79" s="104"/>
      <c r="G79" s="104"/>
      <c r="H79" s="104"/>
      <c r="I79" s="104"/>
      <c r="J79" s="40">
        <v>2</v>
      </c>
    </row>
    <row r="80" spans="1:10" ht="14.25">
      <c r="A80" s="165"/>
      <c r="B80" s="99"/>
      <c r="C80" s="117" t="s">
        <v>11</v>
      </c>
      <c r="D80" s="104"/>
      <c r="E80" s="32" t="s">
        <v>233</v>
      </c>
      <c r="F80" s="104">
        <v>13</v>
      </c>
      <c r="G80" s="104">
        <v>7</v>
      </c>
      <c r="H80" s="104">
        <v>6</v>
      </c>
      <c r="I80" s="104">
        <v>6</v>
      </c>
      <c r="J80" s="40">
        <v>1</v>
      </c>
    </row>
    <row r="81" spans="1:10" ht="9" customHeight="1">
      <c r="A81" s="165"/>
      <c r="B81" s="99"/>
      <c r="C81" s="117"/>
      <c r="D81" s="104"/>
      <c r="E81" s="32" t="s">
        <v>232</v>
      </c>
      <c r="F81" s="104"/>
      <c r="G81" s="104"/>
      <c r="H81" s="104"/>
      <c r="I81" s="104"/>
      <c r="J81" s="40">
        <v>2</v>
      </c>
    </row>
    <row r="82" spans="1:10" ht="14.25">
      <c r="A82" s="165"/>
      <c r="B82" s="99"/>
      <c r="C82" s="21" t="s">
        <v>12</v>
      </c>
      <c r="D82" s="104"/>
      <c r="E82" s="32" t="s">
        <v>241</v>
      </c>
      <c r="F82" s="3">
        <v>15</v>
      </c>
      <c r="G82" s="3">
        <v>12</v>
      </c>
      <c r="H82" s="3">
        <v>3</v>
      </c>
      <c r="I82" s="3">
        <v>3</v>
      </c>
      <c r="J82" s="40">
        <v>1</v>
      </c>
    </row>
    <row r="83" spans="1:10" ht="15.75" customHeight="1">
      <c r="A83" s="165"/>
      <c r="B83" s="99"/>
      <c r="C83" s="21" t="s">
        <v>13</v>
      </c>
      <c r="D83" s="104"/>
      <c r="E83" s="32" t="s">
        <v>232</v>
      </c>
      <c r="F83" s="3">
        <v>13</v>
      </c>
      <c r="G83" s="3">
        <v>8</v>
      </c>
      <c r="H83" s="3">
        <v>5</v>
      </c>
      <c r="I83" s="3">
        <v>5</v>
      </c>
      <c r="J83" s="40">
        <v>2</v>
      </c>
    </row>
    <row r="84" spans="1:10" ht="14.25">
      <c r="A84" s="165"/>
      <c r="B84" s="99"/>
      <c r="C84" s="21" t="s">
        <v>14</v>
      </c>
      <c r="D84" s="104"/>
      <c r="E84" s="32" t="s">
        <v>233</v>
      </c>
      <c r="F84" s="3">
        <v>14</v>
      </c>
      <c r="G84" s="3">
        <v>10</v>
      </c>
      <c r="H84" s="3">
        <v>4</v>
      </c>
      <c r="I84" s="3">
        <v>4</v>
      </c>
      <c r="J84" s="40">
        <v>2</v>
      </c>
    </row>
    <row r="85" spans="1:10" ht="14.25">
      <c r="A85" s="165"/>
      <c r="B85" s="99"/>
      <c r="C85" s="116" t="s">
        <v>15</v>
      </c>
      <c r="D85" s="104"/>
      <c r="E85" s="32" t="s">
        <v>232</v>
      </c>
      <c r="F85" s="104">
        <v>14</v>
      </c>
      <c r="G85" s="104">
        <v>8</v>
      </c>
      <c r="H85" s="104">
        <v>6</v>
      </c>
      <c r="I85" s="104">
        <v>6</v>
      </c>
      <c r="J85" s="40">
        <v>2</v>
      </c>
    </row>
    <row r="86" spans="1:10" ht="14.25">
      <c r="A86" s="165"/>
      <c r="B86" s="99"/>
      <c r="C86" s="116"/>
      <c r="D86" s="104"/>
      <c r="E86" s="32" t="s">
        <v>233</v>
      </c>
      <c r="F86" s="104"/>
      <c r="G86" s="104"/>
      <c r="H86" s="104"/>
      <c r="I86" s="104"/>
      <c r="J86" s="40">
        <v>1</v>
      </c>
    </row>
    <row r="87" spans="1:10" ht="18.75">
      <c r="A87" s="165"/>
      <c r="B87" s="99"/>
      <c r="C87" s="21" t="s">
        <v>16</v>
      </c>
      <c r="D87" s="104"/>
      <c r="E87" s="32" t="s">
        <v>233</v>
      </c>
      <c r="F87" s="3">
        <v>13</v>
      </c>
      <c r="G87" s="3">
        <v>8</v>
      </c>
      <c r="H87" s="3">
        <v>5</v>
      </c>
      <c r="I87" s="3">
        <v>5</v>
      </c>
      <c r="J87" s="42">
        <v>2</v>
      </c>
    </row>
    <row r="88" spans="1:10" ht="18.75">
      <c r="A88" s="165"/>
      <c r="B88" s="99"/>
      <c r="C88" s="116" t="s">
        <v>17</v>
      </c>
      <c r="D88" s="104"/>
      <c r="E88" s="32" t="s">
        <v>233</v>
      </c>
      <c r="F88" s="104">
        <v>13</v>
      </c>
      <c r="G88" s="104">
        <v>6</v>
      </c>
      <c r="H88" s="104">
        <v>7</v>
      </c>
      <c r="I88" s="104">
        <v>7</v>
      </c>
      <c r="J88" s="42">
        <v>1</v>
      </c>
    </row>
    <row r="89" spans="1:10" ht="18.75">
      <c r="A89" s="165"/>
      <c r="B89" s="99"/>
      <c r="C89" s="116"/>
      <c r="D89" s="104"/>
      <c r="E89" s="32" t="s">
        <v>232</v>
      </c>
      <c r="F89" s="104"/>
      <c r="G89" s="104"/>
      <c r="H89" s="104"/>
      <c r="I89" s="104"/>
      <c r="J89" s="42">
        <v>1</v>
      </c>
    </row>
    <row r="90" spans="1:10" ht="12.75" customHeight="1">
      <c r="A90" s="165"/>
      <c r="B90" s="99"/>
      <c r="C90" s="116" t="s">
        <v>18</v>
      </c>
      <c r="D90" s="104"/>
      <c r="E90" s="32" t="s">
        <v>241</v>
      </c>
      <c r="F90" s="104">
        <v>13</v>
      </c>
      <c r="G90" s="104">
        <v>7</v>
      </c>
      <c r="H90" s="104">
        <v>6</v>
      </c>
      <c r="I90" s="104">
        <v>6</v>
      </c>
      <c r="J90" s="42">
        <v>1</v>
      </c>
    </row>
    <row r="91" spans="1:10" ht="15" customHeight="1">
      <c r="A91" s="165"/>
      <c r="B91" s="99"/>
      <c r="C91" s="116"/>
      <c r="D91" s="104"/>
      <c r="E91" s="12" t="s">
        <v>243</v>
      </c>
      <c r="F91" s="104"/>
      <c r="G91" s="104"/>
      <c r="H91" s="104"/>
      <c r="I91" s="104"/>
      <c r="J91" s="42">
        <v>2</v>
      </c>
    </row>
    <row r="92" spans="1:10" ht="18.75">
      <c r="A92" s="165"/>
      <c r="B92" s="99"/>
      <c r="C92" s="22" t="s">
        <v>19</v>
      </c>
      <c r="D92" s="104"/>
      <c r="E92" s="12" t="s">
        <v>243</v>
      </c>
      <c r="F92" s="3">
        <v>13</v>
      </c>
      <c r="G92" s="3">
        <v>10</v>
      </c>
      <c r="H92" s="3">
        <v>3</v>
      </c>
      <c r="I92" s="3">
        <v>3</v>
      </c>
      <c r="J92" s="42">
        <v>2</v>
      </c>
    </row>
    <row r="93" spans="1:10" ht="18.75">
      <c r="A93" s="165"/>
      <c r="B93" s="99"/>
      <c r="C93" s="22" t="s">
        <v>20</v>
      </c>
      <c r="D93" s="104"/>
      <c r="E93" s="32" t="s">
        <v>233</v>
      </c>
      <c r="F93" s="3">
        <v>12</v>
      </c>
      <c r="G93" s="3">
        <v>9</v>
      </c>
      <c r="H93" s="3">
        <v>3</v>
      </c>
      <c r="I93" s="3">
        <v>3</v>
      </c>
      <c r="J93" s="42">
        <v>1</v>
      </c>
    </row>
    <row r="94" spans="1:10" ht="18.75">
      <c r="A94" s="165"/>
      <c r="B94" s="99"/>
      <c r="C94" s="115" t="s">
        <v>21</v>
      </c>
      <c r="D94" s="104"/>
      <c r="E94" s="32" t="s">
        <v>233</v>
      </c>
      <c r="F94" s="104">
        <v>13</v>
      </c>
      <c r="G94" s="104">
        <v>7</v>
      </c>
      <c r="H94" s="104">
        <v>6</v>
      </c>
      <c r="I94" s="104">
        <v>6</v>
      </c>
      <c r="J94" s="42">
        <v>1</v>
      </c>
    </row>
    <row r="95" spans="1:10" ht="14.25" customHeight="1">
      <c r="A95" s="165"/>
      <c r="B95" s="99"/>
      <c r="C95" s="115"/>
      <c r="D95" s="104"/>
      <c r="E95" s="32" t="s">
        <v>232</v>
      </c>
      <c r="F95" s="104"/>
      <c r="G95" s="104"/>
      <c r="H95" s="104"/>
      <c r="I95" s="104"/>
      <c r="J95" s="42">
        <v>2</v>
      </c>
    </row>
    <row r="96" spans="1:10" ht="18.75">
      <c r="A96" s="165"/>
      <c r="B96" s="99"/>
      <c r="C96" s="115" t="s">
        <v>22</v>
      </c>
      <c r="D96" s="104"/>
      <c r="E96" s="32" t="s">
        <v>233</v>
      </c>
      <c r="F96" s="104">
        <v>13</v>
      </c>
      <c r="G96" s="104">
        <v>7</v>
      </c>
      <c r="H96" s="104">
        <v>6</v>
      </c>
      <c r="I96" s="104">
        <v>6</v>
      </c>
      <c r="J96" s="42">
        <v>1</v>
      </c>
    </row>
    <row r="97" spans="1:10" ht="13.5" customHeight="1">
      <c r="A97" s="165"/>
      <c r="B97" s="99"/>
      <c r="C97" s="115"/>
      <c r="D97" s="104"/>
      <c r="E97" s="32" t="s">
        <v>232</v>
      </c>
      <c r="F97" s="104"/>
      <c r="G97" s="104"/>
      <c r="H97" s="104"/>
      <c r="I97" s="104"/>
      <c r="J97" s="42">
        <v>2</v>
      </c>
    </row>
    <row r="98" spans="1:10" ht="18.75">
      <c r="A98" s="165"/>
      <c r="B98" s="99"/>
      <c r="C98" s="22" t="s">
        <v>101</v>
      </c>
      <c r="D98" s="104"/>
      <c r="E98" s="12" t="s">
        <v>243</v>
      </c>
      <c r="F98" s="3">
        <v>13</v>
      </c>
      <c r="G98" s="3">
        <v>8</v>
      </c>
      <c r="H98" s="3">
        <v>5</v>
      </c>
      <c r="I98" s="3">
        <v>5</v>
      </c>
      <c r="J98" s="42">
        <v>2</v>
      </c>
    </row>
    <row r="99" spans="1:10" ht="34.5" customHeight="1">
      <c r="A99" s="112" t="s">
        <v>238</v>
      </c>
      <c r="B99" s="99">
        <v>24</v>
      </c>
      <c r="C99" s="18" t="s">
        <v>102</v>
      </c>
      <c r="D99" s="104" t="s">
        <v>242</v>
      </c>
      <c r="E99" s="114" t="s">
        <v>244</v>
      </c>
      <c r="F99" s="3">
        <v>22</v>
      </c>
      <c r="G99" s="3">
        <v>17</v>
      </c>
      <c r="H99" s="3">
        <v>5</v>
      </c>
      <c r="I99" s="3">
        <v>5</v>
      </c>
      <c r="J99" s="42">
        <v>2</v>
      </c>
    </row>
    <row r="100" spans="1:10" ht="34.5" customHeight="1">
      <c r="A100" s="112"/>
      <c r="B100" s="99"/>
      <c r="C100" s="18" t="s">
        <v>23</v>
      </c>
      <c r="D100" s="104"/>
      <c r="E100" s="114"/>
      <c r="F100" s="3">
        <v>16</v>
      </c>
      <c r="G100" s="3">
        <v>9</v>
      </c>
      <c r="H100" s="3">
        <v>7</v>
      </c>
      <c r="I100" s="3">
        <v>7</v>
      </c>
      <c r="J100" s="42">
        <v>2</v>
      </c>
    </row>
    <row r="101" spans="1:10" ht="34.5" customHeight="1">
      <c r="A101" s="112"/>
      <c r="B101" s="99"/>
      <c r="C101" s="18" t="s">
        <v>24</v>
      </c>
      <c r="D101" s="104"/>
      <c r="E101" s="114"/>
      <c r="F101" s="3">
        <v>15</v>
      </c>
      <c r="G101" s="3">
        <v>11</v>
      </c>
      <c r="H101" s="3">
        <v>4</v>
      </c>
      <c r="I101" s="3">
        <v>4</v>
      </c>
      <c r="J101" s="42">
        <v>2</v>
      </c>
    </row>
    <row r="102" spans="1:10" ht="34.5" customHeight="1">
      <c r="A102" s="112"/>
      <c r="B102" s="99"/>
      <c r="C102" s="18" t="s">
        <v>25</v>
      </c>
      <c r="D102" s="104"/>
      <c r="E102" s="114"/>
      <c r="F102" s="3">
        <v>15</v>
      </c>
      <c r="G102" s="3">
        <v>11</v>
      </c>
      <c r="H102" s="3">
        <v>4</v>
      </c>
      <c r="I102" s="3">
        <v>4</v>
      </c>
      <c r="J102" s="42">
        <v>2</v>
      </c>
    </row>
    <row r="103" spans="1:10" ht="34.5" customHeight="1">
      <c r="A103" s="112"/>
      <c r="B103" s="99"/>
      <c r="C103" s="18" t="s">
        <v>62</v>
      </c>
      <c r="D103" s="104"/>
      <c r="E103" s="114"/>
      <c r="F103" s="3">
        <v>16</v>
      </c>
      <c r="G103" s="3">
        <v>10</v>
      </c>
      <c r="H103" s="3">
        <v>6</v>
      </c>
      <c r="I103" s="3">
        <v>6</v>
      </c>
      <c r="J103" s="42">
        <v>2</v>
      </c>
    </row>
    <row r="104" spans="1:10" ht="34.5" customHeight="1">
      <c r="A104" s="112"/>
      <c r="B104" s="99"/>
      <c r="C104" s="18" t="s">
        <v>63</v>
      </c>
      <c r="D104" s="104"/>
      <c r="E104" s="114"/>
      <c r="F104" s="3">
        <v>15</v>
      </c>
      <c r="G104" s="3">
        <v>10</v>
      </c>
      <c r="H104" s="3">
        <v>5</v>
      </c>
      <c r="I104" s="3">
        <v>5</v>
      </c>
      <c r="J104" s="42">
        <v>2</v>
      </c>
    </row>
    <row r="105" spans="1:10" ht="34.5" customHeight="1">
      <c r="A105" s="112"/>
      <c r="B105" s="99"/>
      <c r="C105" s="18" t="s">
        <v>64</v>
      </c>
      <c r="D105" s="104"/>
      <c r="E105" s="114"/>
      <c r="F105" s="3">
        <v>16</v>
      </c>
      <c r="G105" s="3">
        <v>8</v>
      </c>
      <c r="H105" s="3">
        <v>8</v>
      </c>
      <c r="I105" s="3">
        <v>8</v>
      </c>
      <c r="J105" s="42">
        <v>2</v>
      </c>
    </row>
    <row r="106" spans="1:10" ht="34.5" customHeight="1">
      <c r="A106" s="112"/>
      <c r="B106" s="99"/>
      <c r="C106" s="18" t="s">
        <v>65</v>
      </c>
      <c r="D106" s="104"/>
      <c r="E106" s="114"/>
      <c r="F106" s="3">
        <v>15</v>
      </c>
      <c r="G106" s="3">
        <v>8</v>
      </c>
      <c r="H106" s="3">
        <v>7</v>
      </c>
      <c r="I106" s="3">
        <v>7</v>
      </c>
      <c r="J106" s="42">
        <v>2</v>
      </c>
    </row>
    <row r="107" spans="1:10" ht="34.5" customHeight="1">
      <c r="A107" s="112"/>
      <c r="B107" s="99"/>
      <c r="C107" s="18" t="s">
        <v>26</v>
      </c>
      <c r="D107" s="104"/>
      <c r="E107" s="114"/>
      <c r="F107" s="3">
        <v>16</v>
      </c>
      <c r="G107" s="3">
        <v>12</v>
      </c>
      <c r="H107" s="3">
        <v>4</v>
      </c>
      <c r="I107" s="3">
        <v>4</v>
      </c>
      <c r="J107" s="42">
        <v>2</v>
      </c>
    </row>
    <row r="108" spans="1:10" ht="34.5" customHeight="1">
      <c r="A108" s="112"/>
      <c r="B108" s="99"/>
      <c r="C108" s="18" t="s">
        <v>66</v>
      </c>
      <c r="D108" s="104"/>
      <c r="E108" s="114"/>
      <c r="F108" s="3">
        <v>15</v>
      </c>
      <c r="G108" s="3">
        <v>10</v>
      </c>
      <c r="H108" s="3">
        <v>5</v>
      </c>
      <c r="I108" s="3">
        <v>5</v>
      </c>
      <c r="J108" s="42">
        <v>2</v>
      </c>
    </row>
    <row r="109" spans="1:10" ht="34.5" customHeight="1">
      <c r="A109" s="112"/>
      <c r="B109" s="99"/>
      <c r="C109" s="18" t="s">
        <v>67</v>
      </c>
      <c r="D109" s="104"/>
      <c r="E109" s="114"/>
      <c r="F109" s="3">
        <v>15</v>
      </c>
      <c r="G109" s="3">
        <v>10</v>
      </c>
      <c r="H109" s="3">
        <v>5</v>
      </c>
      <c r="I109" s="3">
        <v>5</v>
      </c>
      <c r="J109" s="42">
        <v>2</v>
      </c>
    </row>
    <row r="110" spans="1:10" ht="34.5" customHeight="1">
      <c r="A110" s="112"/>
      <c r="B110" s="99"/>
      <c r="C110" s="18" t="s">
        <v>68</v>
      </c>
      <c r="D110" s="104"/>
      <c r="E110" s="114"/>
      <c r="F110" s="3">
        <v>15</v>
      </c>
      <c r="G110" s="3">
        <v>9</v>
      </c>
      <c r="H110" s="3">
        <v>6</v>
      </c>
      <c r="I110" s="3">
        <v>6</v>
      </c>
      <c r="J110" s="42">
        <v>2</v>
      </c>
    </row>
    <row r="111" spans="1:10" ht="18.75" customHeight="1">
      <c r="A111" s="165" t="s">
        <v>75</v>
      </c>
      <c r="B111" s="99">
        <v>64</v>
      </c>
      <c r="C111" s="23" t="s">
        <v>69</v>
      </c>
      <c r="D111" s="101"/>
      <c r="E111" s="48" t="s">
        <v>227</v>
      </c>
      <c r="F111" s="3">
        <v>12</v>
      </c>
      <c r="G111" s="3">
        <v>10</v>
      </c>
      <c r="H111" s="3">
        <v>2</v>
      </c>
      <c r="I111" s="3">
        <v>2</v>
      </c>
      <c r="J111" s="42">
        <v>1</v>
      </c>
    </row>
    <row r="112" spans="1:10" ht="18.75" customHeight="1">
      <c r="A112" s="165"/>
      <c r="B112" s="99"/>
      <c r="C112" s="23" t="s">
        <v>27</v>
      </c>
      <c r="D112" s="101"/>
      <c r="E112" s="48" t="s">
        <v>227</v>
      </c>
      <c r="F112" s="3">
        <v>13</v>
      </c>
      <c r="G112" s="3">
        <v>10</v>
      </c>
      <c r="H112" s="3">
        <v>3</v>
      </c>
      <c r="I112" s="3">
        <v>3</v>
      </c>
      <c r="J112" s="42">
        <v>1</v>
      </c>
    </row>
    <row r="113" spans="1:10" ht="18.75" customHeight="1">
      <c r="A113" s="165"/>
      <c r="B113" s="99"/>
      <c r="C113" s="23" t="s">
        <v>28</v>
      </c>
      <c r="D113" s="101"/>
      <c r="E113" s="49" t="s">
        <v>293</v>
      </c>
      <c r="F113" s="3">
        <v>12</v>
      </c>
      <c r="G113" s="3">
        <v>8</v>
      </c>
      <c r="H113" s="3">
        <v>4</v>
      </c>
      <c r="I113" s="3">
        <v>4</v>
      </c>
      <c r="J113" s="42">
        <v>2</v>
      </c>
    </row>
    <row r="114" spans="1:10" ht="18.75" customHeight="1">
      <c r="A114" s="165"/>
      <c r="B114" s="99"/>
      <c r="C114" s="23" t="s">
        <v>70</v>
      </c>
      <c r="D114" s="101"/>
      <c r="E114" s="48" t="s">
        <v>227</v>
      </c>
      <c r="F114" s="3">
        <v>13</v>
      </c>
      <c r="G114" s="3">
        <v>11</v>
      </c>
      <c r="H114" s="3">
        <v>2</v>
      </c>
      <c r="I114" s="3">
        <v>2</v>
      </c>
      <c r="J114" s="42">
        <v>1</v>
      </c>
    </row>
    <row r="115" spans="1:10" ht="18.75" customHeight="1">
      <c r="A115" s="165"/>
      <c r="B115" s="99"/>
      <c r="C115" s="23" t="s">
        <v>103</v>
      </c>
      <c r="D115" s="101"/>
      <c r="E115" s="49" t="s">
        <v>294</v>
      </c>
      <c r="F115" s="3">
        <v>12</v>
      </c>
      <c r="G115" s="3">
        <v>6</v>
      </c>
      <c r="H115" s="3">
        <v>6</v>
      </c>
      <c r="I115" s="3">
        <v>6</v>
      </c>
      <c r="J115" s="42">
        <v>3</v>
      </c>
    </row>
    <row r="116" spans="1:10" ht="18.75" customHeight="1">
      <c r="A116" s="165"/>
      <c r="B116" s="99"/>
      <c r="C116" s="23" t="s">
        <v>104</v>
      </c>
      <c r="D116" s="101"/>
      <c r="E116" s="49" t="s">
        <v>294</v>
      </c>
      <c r="F116" s="3">
        <v>12</v>
      </c>
      <c r="G116" s="3">
        <v>7</v>
      </c>
      <c r="H116" s="3">
        <v>5</v>
      </c>
      <c r="I116" s="3">
        <v>5</v>
      </c>
      <c r="J116" s="42">
        <v>3</v>
      </c>
    </row>
    <row r="117" spans="1:10" ht="18.75" customHeight="1">
      <c r="A117" s="165"/>
      <c r="B117" s="99"/>
      <c r="C117" s="23" t="s">
        <v>29</v>
      </c>
      <c r="D117" s="101"/>
      <c r="E117" s="49" t="s">
        <v>294</v>
      </c>
      <c r="F117" s="3">
        <v>13</v>
      </c>
      <c r="G117" s="3">
        <v>9</v>
      </c>
      <c r="H117" s="3">
        <v>4</v>
      </c>
      <c r="I117" s="3">
        <v>4</v>
      </c>
      <c r="J117" s="42">
        <v>3</v>
      </c>
    </row>
    <row r="118" spans="1:10" ht="18.75" customHeight="1">
      <c r="A118" s="165"/>
      <c r="B118" s="99"/>
      <c r="C118" s="23" t="s">
        <v>32</v>
      </c>
      <c r="D118" s="101"/>
      <c r="E118" s="49" t="s">
        <v>294</v>
      </c>
      <c r="F118" s="3">
        <v>12</v>
      </c>
      <c r="G118" s="3">
        <v>7</v>
      </c>
      <c r="H118" s="3">
        <v>5</v>
      </c>
      <c r="I118" s="3">
        <v>5</v>
      </c>
      <c r="J118" s="42">
        <v>3</v>
      </c>
    </row>
    <row r="119" spans="1:10" ht="18.75" customHeight="1">
      <c r="A119" s="165"/>
      <c r="B119" s="99"/>
      <c r="C119" s="23" t="s">
        <v>33</v>
      </c>
      <c r="D119" s="101"/>
      <c r="E119" s="49" t="s">
        <v>294</v>
      </c>
      <c r="F119" s="3">
        <v>13</v>
      </c>
      <c r="G119" s="3">
        <v>8</v>
      </c>
      <c r="H119" s="3">
        <v>5</v>
      </c>
      <c r="I119" s="3">
        <v>5</v>
      </c>
      <c r="J119" s="42">
        <v>3</v>
      </c>
    </row>
    <row r="120" spans="1:10" ht="18.75" customHeight="1">
      <c r="A120" s="165"/>
      <c r="B120" s="99"/>
      <c r="C120" s="23" t="s">
        <v>34</v>
      </c>
      <c r="D120" s="101"/>
      <c r="E120" s="49" t="s">
        <v>293</v>
      </c>
      <c r="F120" s="3">
        <v>12</v>
      </c>
      <c r="G120" s="3">
        <v>9</v>
      </c>
      <c r="H120" s="3">
        <v>3</v>
      </c>
      <c r="I120" s="3">
        <v>3</v>
      </c>
      <c r="J120" s="42">
        <v>2</v>
      </c>
    </row>
    <row r="121" spans="1:10" ht="9" customHeight="1">
      <c r="A121" s="165"/>
      <c r="B121" s="99"/>
      <c r="C121" s="167" t="s">
        <v>105</v>
      </c>
      <c r="D121" s="101"/>
      <c r="E121" s="49" t="s">
        <v>295</v>
      </c>
      <c r="F121" s="104">
        <v>15</v>
      </c>
      <c r="G121" s="104">
        <v>7</v>
      </c>
      <c r="H121" s="104">
        <v>8</v>
      </c>
      <c r="I121" s="104">
        <v>8</v>
      </c>
      <c r="J121" s="166">
        <v>5</v>
      </c>
    </row>
    <row r="122" spans="1:10" ht="12.75" customHeight="1">
      <c r="A122" s="165"/>
      <c r="B122" s="99"/>
      <c r="C122" s="167"/>
      <c r="D122" s="101"/>
      <c r="E122" s="48"/>
      <c r="F122" s="104"/>
      <c r="G122" s="104"/>
      <c r="H122" s="104"/>
      <c r="I122" s="104"/>
      <c r="J122" s="166"/>
    </row>
    <row r="123" spans="1:10" ht="18.75" customHeight="1">
      <c r="A123" s="165"/>
      <c r="B123" s="99"/>
      <c r="C123" s="23" t="s">
        <v>35</v>
      </c>
      <c r="D123" s="101"/>
      <c r="E123" s="49" t="s">
        <v>293</v>
      </c>
      <c r="F123" s="3">
        <v>11</v>
      </c>
      <c r="G123" s="3">
        <v>8</v>
      </c>
      <c r="H123" s="3">
        <v>3</v>
      </c>
      <c r="I123" s="3">
        <v>3</v>
      </c>
      <c r="J123" s="42">
        <v>2</v>
      </c>
    </row>
    <row r="124" spans="1:10" ht="18.75" customHeight="1">
      <c r="A124" s="165"/>
      <c r="B124" s="99"/>
      <c r="C124" s="23" t="s">
        <v>30</v>
      </c>
      <c r="D124" s="101"/>
      <c r="E124" s="49" t="s">
        <v>293</v>
      </c>
      <c r="F124" s="3">
        <v>12</v>
      </c>
      <c r="G124" s="3">
        <v>9</v>
      </c>
      <c r="H124" s="3">
        <v>3</v>
      </c>
      <c r="I124" s="3">
        <v>3</v>
      </c>
      <c r="J124" s="42">
        <v>2</v>
      </c>
    </row>
    <row r="125" spans="1:10" ht="18.75" customHeight="1">
      <c r="A125" s="165"/>
      <c r="B125" s="99"/>
      <c r="C125" s="23" t="s">
        <v>36</v>
      </c>
      <c r="D125" s="101"/>
      <c r="E125" s="49" t="s">
        <v>293</v>
      </c>
      <c r="F125" s="3">
        <v>12</v>
      </c>
      <c r="G125" s="3">
        <v>9</v>
      </c>
      <c r="H125" s="3">
        <v>3</v>
      </c>
      <c r="I125" s="3">
        <v>3</v>
      </c>
      <c r="J125" s="42">
        <v>2</v>
      </c>
    </row>
    <row r="126" spans="1:10" ht="18.75" customHeight="1">
      <c r="A126" s="165"/>
      <c r="B126" s="99"/>
      <c r="C126" s="23" t="s">
        <v>391</v>
      </c>
      <c r="D126" s="101"/>
      <c r="E126" s="49" t="s">
        <v>293</v>
      </c>
      <c r="F126" s="3">
        <v>13</v>
      </c>
      <c r="G126" s="3">
        <v>10</v>
      </c>
      <c r="H126" s="3">
        <v>3</v>
      </c>
      <c r="I126" s="3">
        <v>3</v>
      </c>
      <c r="J126" s="42">
        <v>2</v>
      </c>
    </row>
    <row r="127" spans="1:10" ht="18.75" customHeight="1">
      <c r="A127" s="165"/>
      <c r="B127" s="99"/>
      <c r="C127" s="23" t="s">
        <v>37</v>
      </c>
      <c r="D127" s="101"/>
      <c r="E127" s="49" t="s">
        <v>294</v>
      </c>
      <c r="F127" s="3">
        <v>12</v>
      </c>
      <c r="G127" s="3">
        <v>7</v>
      </c>
      <c r="H127" s="3">
        <v>5</v>
      </c>
      <c r="I127" s="3">
        <v>3</v>
      </c>
      <c r="J127" s="42">
        <v>3</v>
      </c>
    </row>
    <row r="128" spans="1:10" ht="18.75" customHeight="1">
      <c r="A128" s="165"/>
      <c r="B128" s="99"/>
      <c r="C128" s="23" t="s">
        <v>38</v>
      </c>
      <c r="D128" s="101"/>
      <c r="E128" s="49" t="s">
        <v>295</v>
      </c>
      <c r="F128" s="3">
        <v>15</v>
      </c>
      <c r="G128" s="3">
        <v>7</v>
      </c>
      <c r="H128" s="3">
        <v>8</v>
      </c>
      <c r="I128" s="3">
        <v>8</v>
      </c>
      <c r="J128" s="42">
        <v>5</v>
      </c>
    </row>
    <row r="129" spans="1:10" ht="18.75" customHeight="1">
      <c r="A129" s="165"/>
      <c r="B129" s="99"/>
      <c r="C129" s="23" t="s">
        <v>39</v>
      </c>
      <c r="D129" s="101"/>
      <c r="E129" s="49" t="s">
        <v>296</v>
      </c>
      <c r="F129" s="3">
        <v>13</v>
      </c>
      <c r="G129" s="3">
        <v>8</v>
      </c>
      <c r="H129" s="3">
        <v>5</v>
      </c>
      <c r="I129" s="3">
        <v>5</v>
      </c>
      <c r="J129" s="42">
        <v>4</v>
      </c>
    </row>
    <row r="130" spans="1:10" ht="18.75" customHeight="1">
      <c r="A130" s="165"/>
      <c r="B130" s="99"/>
      <c r="C130" s="23" t="s">
        <v>40</v>
      </c>
      <c r="D130" s="101"/>
      <c r="E130" s="49" t="s">
        <v>297</v>
      </c>
      <c r="F130" s="3">
        <v>14</v>
      </c>
      <c r="G130" s="3">
        <v>4</v>
      </c>
      <c r="H130" s="3">
        <v>10</v>
      </c>
      <c r="I130" s="3">
        <v>10</v>
      </c>
      <c r="J130" s="42">
        <v>6</v>
      </c>
    </row>
    <row r="131" spans="1:10" ht="18.75" customHeight="1">
      <c r="A131" s="165"/>
      <c r="B131" s="99"/>
      <c r="C131" s="23" t="s">
        <v>31</v>
      </c>
      <c r="D131" s="101"/>
      <c r="E131" s="49" t="s">
        <v>294</v>
      </c>
      <c r="F131" s="3">
        <v>13</v>
      </c>
      <c r="G131" s="3">
        <v>8</v>
      </c>
      <c r="H131" s="3">
        <v>5</v>
      </c>
      <c r="I131" s="3">
        <v>5</v>
      </c>
      <c r="J131" s="42">
        <v>3</v>
      </c>
    </row>
    <row r="132" spans="1:10" ht="18.75" customHeight="1">
      <c r="A132" s="165"/>
      <c r="B132" s="99"/>
      <c r="C132" s="23" t="s">
        <v>71</v>
      </c>
      <c r="D132" s="101"/>
      <c r="E132" s="48" t="s">
        <v>227</v>
      </c>
      <c r="F132" s="3">
        <v>13</v>
      </c>
      <c r="G132" s="3">
        <v>10</v>
      </c>
      <c r="H132" s="3">
        <v>3</v>
      </c>
      <c r="I132" s="3">
        <v>3</v>
      </c>
      <c r="J132" s="42">
        <v>1</v>
      </c>
    </row>
    <row r="133" spans="1:10" ht="18.75" customHeight="1">
      <c r="A133" s="165"/>
      <c r="B133" s="99"/>
      <c r="C133" s="23" t="s">
        <v>41</v>
      </c>
      <c r="D133" s="101"/>
      <c r="E133" s="49" t="s">
        <v>296</v>
      </c>
      <c r="F133" s="3">
        <v>12</v>
      </c>
      <c r="G133" s="3">
        <v>5</v>
      </c>
      <c r="H133" s="3">
        <v>7</v>
      </c>
      <c r="I133" s="3">
        <v>7</v>
      </c>
      <c r="J133" s="42">
        <v>4</v>
      </c>
    </row>
    <row r="134" spans="1:10" ht="18.75" customHeight="1">
      <c r="A134" s="165"/>
      <c r="B134" s="99"/>
      <c r="C134" s="23" t="s">
        <v>392</v>
      </c>
      <c r="D134" s="101"/>
      <c r="E134" s="49" t="s">
        <v>294</v>
      </c>
      <c r="F134" s="3">
        <v>12</v>
      </c>
      <c r="G134" s="3">
        <v>6</v>
      </c>
      <c r="H134" s="3">
        <v>6</v>
      </c>
      <c r="I134" s="3">
        <v>6</v>
      </c>
      <c r="J134" s="42">
        <v>3</v>
      </c>
    </row>
    <row r="135" spans="1:10" ht="21" customHeight="1">
      <c r="A135" s="112" t="s">
        <v>76</v>
      </c>
      <c r="B135" s="99">
        <v>25</v>
      </c>
      <c r="C135" s="111" t="s">
        <v>42</v>
      </c>
      <c r="D135" s="101" t="s">
        <v>231</v>
      </c>
      <c r="E135" s="32" t="s">
        <v>237</v>
      </c>
      <c r="F135" s="104">
        <v>13</v>
      </c>
      <c r="G135" s="104">
        <v>7</v>
      </c>
      <c r="H135" s="104">
        <v>6</v>
      </c>
      <c r="I135" s="104">
        <v>2</v>
      </c>
      <c r="J135" s="42">
        <v>1</v>
      </c>
    </row>
    <row r="136" spans="1:10" ht="21" customHeight="1">
      <c r="A136" s="112"/>
      <c r="B136" s="99"/>
      <c r="C136" s="111"/>
      <c r="D136" s="101"/>
      <c r="E136" s="33" t="s">
        <v>236</v>
      </c>
      <c r="F136" s="104"/>
      <c r="G136" s="104"/>
      <c r="H136" s="104"/>
      <c r="I136" s="104"/>
      <c r="J136" s="42">
        <v>2</v>
      </c>
    </row>
    <row r="137" spans="1:10" ht="21" customHeight="1">
      <c r="A137" s="112"/>
      <c r="B137" s="99"/>
      <c r="C137" s="111"/>
      <c r="D137" s="101"/>
      <c r="E137" s="33" t="s">
        <v>267</v>
      </c>
      <c r="F137" s="104"/>
      <c r="G137" s="104"/>
      <c r="H137" s="104"/>
      <c r="I137" s="104"/>
      <c r="J137" s="42">
        <v>1</v>
      </c>
    </row>
    <row r="138" spans="1:10" ht="21" customHeight="1">
      <c r="A138" s="112"/>
      <c r="B138" s="99"/>
      <c r="C138" s="111" t="s">
        <v>262</v>
      </c>
      <c r="D138" s="101"/>
      <c r="E138" s="33" t="s">
        <v>268</v>
      </c>
      <c r="F138" s="104">
        <v>14</v>
      </c>
      <c r="G138" s="104">
        <v>9</v>
      </c>
      <c r="H138" s="104">
        <v>5</v>
      </c>
      <c r="I138" s="104">
        <v>1</v>
      </c>
      <c r="J138" s="42">
        <v>1</v>
      </c>
    </row>
    <row r="139" spans="1:10" ht="21" customHeight="1">
      <c r="A139" s="112"/>
      <c r="B139" s="99"/>
      <c r="C139" s="111"/>
      <c r="D139" s="101"/>
      <c r="E139" s="33" t="s">
        <v>235</v>
      </c>
      <c r="F139" s="104"/>
      <c r="G139" s="104"/>
      <c r="H139" s="104"/>
      <c r="I139" s="104"/>
      <c r="J139" s="42">
        <v>2</v>
      </c>
    </row>
    <row r="140" spans="1:10" ht="21" customHeight="1">
      <c r="A140" s="112"/>
      <c r="B140" s="99"/>
      <c r="C140" s="111" t="s">
        <v>43</v>
      </c>
      <c r="D140" s="101"/>
      <c r="E140" s="33" t="s">
        <v>252</v>
      </c>
      <c r="F140" s="104">
        <v>15</v>
      </c>
      <c r="G140" s="104">
        <v>9</v>
      </c>
      <c r="H140" s="104">
        <v>6</v>
      </c>
      <c r="I140" s="104">
        <v>1</v>
      </c>
      <c r="J140" s="42">
        <v>2</v>
      </c>
    </row>
    <row r="141" spans="1:10" ht="23.25" customHeight="1">
      <c r="A141" s="112"/>
      <c r="B141" s="99"/>
      <c r="C141" s="111"/>
      <c r="D141" s="101"/>
      <c r="E141" s="33" t="s">
        <v>235</v>
      </c>
      <c r="F141" s="104"/>
      <c r="G141" s="104"/>
      <c r="H141" s="104"/>
      <c r="I141" s="104"/>
      <c r="J141" s="42">
        <v>2</v>
      </c>
    </row>
    <row r="142" spans="1:10" ht="21" customHeight="1">
      <c r="A142" s="112"/>
      <c r="B142" s="99"/>
      <c r="C142" s="111" t="s">
        <v>44</v>
      </c>
      <c r="D142" s="101"/>
      <c r="E142" s="33" t="s">
        <v>253</v>
      </c>
      <c r="F142" s="104">
        <v>15</v>
      </c>
      <c r="G142" s="104">
        <v>8</v>
      </c>
      <c r="H142" s="104">
        <v>7</v>
      </c>
      <c r="I142" s="104">
        <v>2</v>
      </c>
      <c r="J142" s="40">
        <v>1</v>
      </c>
    </row>
    <row r="143" spans="1:10" ht="21" customHeight="1">
      <c r="A143" s="112"/>
      <c r="B143" s="99"/>
      <c r="C143" s="111"/>
      <c r="D143" s="101"/>
      <c r="E143" s="33" t="s">
        <v>236</v>
      </c>
      <c r="F143" s="104"/>
      <c r="G143" s="104"/>
      <c r="H143" s="104"/>
      <c r="I143" s="104"/>
      <c r="J143" s="40">
        <v>1</v>
      </c>
    </row>
    <row r="144" spans="1:10" ht="21" customHeight="1">
      <c r="A144" s="112"/>
      <c r="B144" s="99"/>
      <c r="C144" s="111"/>
      <c r="D144" s="101"/>
      <c r="E144" s="33" t="s">
        <v>254</v>
      </c>
      <c r="F144" s="104"/>
      <c r="G144" s="104"/>
      <c r="H144" s="104"/>
      <c r="I144" s="104"/>
      <c r="J144" s="40">
        <v>1</v>
      </c>
    </row>
    <row r="145" spans="1:10" ht="21" customHeight="1">
      <c r="A145" s="112"/>
      <c r="B145" s="99"/>
      <c r="C145" s="111"/>
      <c r="D145" s="101"/>
      <c r="E145" s="33" t="s">
        <v>252</v>
      </c>
      <c r="F145" s="104"/>
      <c r="G145" s="104"/>
      <c r="H145" s="104"/>
      <c r="I145" s="104"/>
      <c r="J145" s="40">
        <v>1</v>
      </c>
    </row>
    <row r="146" spans="1:10" ht="21" customHeight="1">
      <c r="A146" s="112"/>
      <c r="B146" s="99"/>
      <c r="C146" s="111"/>
      <c r="D146" s="101"/>
      <c r="E146" s="34" t="s">
        <v>269</v>
      </c>
      <c r="F146" s="104"/>
      <c r="G146" s="104"/>
      <c r="H146" s="104"/>
      <c r="I146" s="104"/>
      <c r="J146" s="40">
        <v>1</v>
      </c>
    </row>
    <row r="147" spans="1:10" ht="21" customHeight="1">
      <c r="A147" s="112"/>
      <c r="B147" s="99"/>
      <c r="C147" s="111" t="s">
        <v>263</v>
      </c>
      <c r="D147" s="101"/>
      <c r="E147" s="33" t="s">
        <v>251</v>
      </c>
      <c r="F147" s="104">
        <v>15</v>
      </c>
      <c r="G147" s="104">
        <v>9</v>
      </c>
      <c r="H147" s="104">
        <v>6</v>
      </c>
      <c r="I147" s="104">
        <v>1</v>
      </c>
      <c r="J147" s="40">
        <v>1</v>
      </c>
    </row>
    <row r="148" spans="1:10" ht="21" customHeight="1">
      <c r="A148" s="112"/>
      <c r="B148" s="99"/>
      <c r="C148" s="111"/>
      <c r="D148" s="101"/>
      <c r="E148" s="33" t="s">
        <v>235</v>
      </c>
      <c r="F148" s="104"/>
      <c r="G148" s="104"/>
      <c r="H148" s="104"/>
      <c r="I148" s="104"/>
      <c r="J148" s="40">
        <v>1</v>
      </c>
    </row>
    <row r="149" spans="1:10" ht="21" customHeight="1">
      <c r="A149" s="112"/>
      <c r="B149" s="99"/>
      <c r="C149" s="111"/>
      <c r="D149" s="101"/>
      <c r="E149" s="29" t="s">
        <v>245</v>
      </c>
      <c r="F149" s="104"/>
      <c r="G149" s="104"/>
      <c r="H149" s="104"/>
      <c r="I149" s="104"/>
      <c r="J149" s="40">
        <v>2</v>
      </c>
    </row>
    <row r="150" spans="1:10" ht="21" customHeight="1">
      <c r="A150" s="112"/>
      <c r="B150" s="99"/>
      <c r="C150" s="54" t="s">
        <v>106</v>
      </c>
      <c r="D150" s="101"/>
      <c r="E150" s="32" t="s">
        <v>237</v>
      </c>
      <c r="F150" s="3">
        <v>18</v>
      </c>
      <c r="G150" s="3">
        <v>11</v>
      </c>
      <c r="H150" s="3">
        <v>7</v>
      </c>
      <c r="I150" s="3">
        <v>0</v>
      </c>
      <c r="J150" s="40">
        <v>1</v>
      </c>
    </row>
    <row r="151" spans="1:10" ht="21" customHeight="1">
      <c r="A151" s="112"/>
      <c r="B151" s="99"/>
      <c r="C151" s="54" t="s">
        <v>72</v>
      </c>
      <c r="D151" s="101"/>
      <c r="E151" s="32" t="s">
        <v>198</v>
      </c>
      <c r="F151" s="3">
        <v>14</v>
      </c>
      <c r="G151" s="3">
        <v>10</v>
      </c>
      <c r="H151" s="3">
        <v>4</v>
      </c>
      <c r="I151" s="3">
        <v>1</v>
      </c>
      <c r="J151" s="40">
        <v>1</v>
      </c>
    </row>
    <row r="152" spans="1:10" ht="21" customHeight="1">
      <c r="A152" s="112"/>
      <c r="B152" s="99"/>
      <c r="C152" s="111" t="s">
        <v>73</v>
      </c>
      <c r="D152" s="101"/>
      <c r="E152" s="32" t="s">
        <v>236</v>
      </c>
      <c r="F152" s="104">
        <v>18</v>
      </c>
      <c r="G152" s="104">
        <v>10</v>
      </c>
      <c r="H152" s="104">
        <v>8</v>
      </c>
      <c r="I152" s="104">
        <v>0</v>
      </c>
      <c r="J152" s="40">
        <v>1</v>
      </c>
    </row>
    <row r="153" spans="1:10" ht="21" customHeight="1">
      <c r="A153" s="112"/>
      <c r="B153" s="99"/>
      <c r="C153" s="111"/>
      <c r="D153" s="101"/>
      <c r="E153" s="32" t="s">
        <v>234</v>
      </c>
      <c r="F153" s="104"/>
      <c r="G153" s="104"/>
      <c r="H153" s="104"/>
      <c r="I153" s="104"/>
      <c r="J153" s="40">
        <v>1</v>
      </c>
    </row>
    <row r="154" spans="1:10" ht="21" customHeight="1">
      <c r="A154" s="112"/>
      <c r="B154" s="99"/>
      <c r="C154" s="111"/>
      <c r="D154" s="101"/>
      <c r="E154" s="29" t="s">
        <v>246</v>
      </c>
      <c r="F154" s="104"/>
      <c r="G154" s="104"/>
      <c r="H154" s="104"/>
      <c r="I154" s="104"/>
      <c r="J154" s="40">
        <v>1</v>
      </c>
    </row>
    <row r="155" spans="1:14" s="1" customFormat="1" ht="21.75" customHeight="1">
      <c r="A155" s="105" t="s">
        <v>401</v>
      </c>
      <c r="B155" s="99">
        <v>30</v>
      </c>
      <c r="C155" s="19" t="s">
        <v>121</v>
      </c>
      <c r="D155" s="104" t="s">
        <v>240</v>
      </c>
      <c r="E155" s="30" t="s">
        <v>330</v>
      </c>
      <c r="F155" s="3">
        <v>18</v>
      </c>
      <c r="G155" s="3">
        <v>12</v>
      </c>
      <c r="H155" s="3">
        <v>6</v>
      </c>
      <c r="I155" s="3">
        <v>6</v>
      </c>
      <c r="J155" s="40">
        <v>3</v>
      </c>
      <c r="K155"/>
      <c r="L155"/>
      <c r="M155"/>
      <c r="N155"/>
    </row>
    <row r="156" spans="1:13" ht="21.75" customHeight="1">
      <c r="A156" s="105"/>
      <c r="B156" s="99"/>
      <c r="C156" s="19" t="s">
        <v>122</v>
      </c>
      <c r="D156" s="104"/>
      <c r="E156" s="30" t="s">
        <v>331</v>
      </c>
      <c r="F156" s="3">
        <v>15</v>
      </c>
      <c r="G156" s="3">
        <v>8</v>
      </c>
      <c r="H156" s="3">
        <v>7</v>
      </c>
      <c r="I156" s="3">
        <v>7</v>
      </c>
      <c r="J156" s="40">
        <v>2</v>
      </c>
      <c r="M156" s="37"/>
    </row>
    <row r="157" spans="1:10" ht="21.75" customHeight="1">
      <c r="A157" s="105"/>
      <c r="B157" s="99"/>
      <c r="C157" s="19" t="s">
        <v>123</v>
      </c>
      <c r="D157" s="104"/>
      <c r="E157" s="30" t="s">
        <v>331</v>
      </c>
      <c r="F157" s="3">
        <v>15</v>
      </c>
      <c r="G157" s="3">
        <v>9</v>
      </c>
      <c r="H157" s="3">
        <v>6</v>
      </c>
      <c r="I157" s="3">
        <v>6</v>
      </c>
      <c r="J157" s="40">
        <v>2</v>
      </c>
    </row>
    <row r="158" spans="1:10" ht="21.75" customHeight="1">
      <c r="A158" s="105"/>
      <c r="B158" s="99"/>
      <c r="C158" s="19" t="s">
        <v>124</v>
      </c>
      <c r="D158" s="104"/>
      <c r="E158" s="30" t="s">
        <v>331</v>
      </c>
      <c r="F158" s="3">
        <v>14</v>
      </c>
      <c r="G158" s="3">
        <v>10</v>
      </c>
      <c r="H158" s="3">
        <v>4</v>
      </c>
      <c r="I158" s="3">
        <v>4</v>
      </c>
      <c r="J158" s="40">
        <v>2</v>
      </c>
    </row>
    <row r="159" spans="1:10" ht="21.75" customHeight="1">
      <c r="A159" s="105"/>
      <c r="B159" s="99"/>
      <c r="C159" s="19" t="s">
        <v>125</v>
      </c>
      <c r="D159" s="104"/>
      <c r="E159" s="30" t="s">
        <v>331</v>
      </c>
      <c r="F159" s="3">
        <v>12</v>
      </c>
      <c r="G159" s="3">
        <v>8</v>
      </c>
      <c r="H159" s="3">
        <v>4</v>
      </c>
      <c r="I159" s="3">
        <v>4</v>
      </c>
      <c r="J159" s="40">
        <v>2</v>
      </c>
    </row>
    <row r="160" spans="1:10" ht="21.75" customHeight="1">
      <c r="A160" s="105"/>
      <c r="B160" s="99"/>
      <c r="C160" s="19" t="s">
        <v>126</v>
      </c>
      <c r="D160" s="104"/>
      <c r="E160" s="38" t="s">
        <v>332</v>
      </c>
      <c r="F160" s="3">
        <v>13</v>
      </c>
      <c r="G160" s="3">
        <v>9</v>
      </c>
      <c r="H160" s="3">
        <v>4</v>
      </c>
      <c r="I160" s="3">
        <v>4</v>
      </c>
      <c r="J160" s="40">
        <v>2</v>
      </c>
    </row>
    <row r="161" spans="1:10" ht="21.75" customHeight="1">
      <c r="A161" s="105"/>
      <c r="B161" s="99"/>
      <c r="C161" s="19" t="s">
        <v>127</v>
      </c>
      <c r="D161" s="104"/>
      <c r="E161" s="38" t="s">
        <v>250</v>
      </c>
      <c r="F161" s="3">
        <v>17</v>
      </c>
      <c r="G161" s="3">
        <v>14</v>
      </c>
      <c r="H161" s="3">
        <v>3</v>
      </c>
      <c r="I161" s="3">
        <v>3</v>
      </c>
      <c r="J161" s="40">
        <v>1</v>
      </c>
    </row>
    <row r="162" spans="1:10" ht="21.75" customHeight="1">
      <c r="A162" s="105"/>
      <c r="B162" s="99"/>
      <c r="C162" s="19" t="s">
        <v>128</v>
      </c>
      <c r="D162" s="104"/>
      <c r="E162" s="38" t="s">
        <v>250</v>
      </c>
      <c r="F162" s="3">
        <v>17</v>
      </c>
      <c r="G162" s="3">
        <v>14</v>
      </c>
      <c r="H162" s="3">
        <v>3</v>
      </c>
      <c r="I162" s="3">
        <v>3</v>
      </c>
      <c r="J162" s="40">
        <v>1</v>
      </c>
    </row>
    <row r="163" spans="1:10" ht="21.75" customHeight="1">
      <c r="A163" s="105"/>
      <c r="B163" s="99"/>
      <c r="C163" s="19" t="s">
        <v>129</v>
      </c>
      <c r="D163" s="104"/>
      <c r="E163" s="38" t="s">
        <v>250</v>
      </c>
      <c r="F163" s="3">
        <v>12</v>
      </c>
      <c r="G163" s="3">
        <v>9</v>
      </c>
      <c r="H163" s="3">
        <v>3</v>
      </c>
      <c r="I163" s="3">
        <v>3</v>
      </c>
      <c r="J163" s="40">
        <v>1</v>
      </c>
    </row>
    <row r="164" spans="1:10" ht="21.75" customHeight="1">
      <c r="A164" s="105"/>
      <c r="B164" s="99"/>
      <c r="C164" s="19" t="s">
        <v>264</v>
      </c>
      <c r="D164" s="104"/>
      <c r="E164" s="38" t="s">
        <v>333</v>
      </c>
      <c r="F164" s="3">
        <v>17</v>
      </c>
      <c r="G164" s="3">
        <v>13</v>
      </c>
      <c r="H164" s="3">
        <v>4</v>
      </c>
      <c r="I164" s="3">
        <v>4</v>
      </c>
      <c r="J164" s="40">
        <v>2</v>
      </c>
    </row>
    <row r="165" spans="1:10" ht="21.75" customHeight="1">
      <c r="A165" s="105"/>
      <c r="B165" s="99"/>
      <c r="C165" s="19" t="s">
        <v>130</v>
      </c>
      <c r="D165" s="104"/>
      <c r="E165" s="38" t="s">
        <v>239</v>
      </c>
      <c r="F165" s="3">
        <v>13</v>
      </c>
      <c r="G165" s="3">
        <v>9</v>
      </c>
      <c r="H165" s="3">
        <v>4</v>
      </c>
      <c r="I165" s="3">
        <v>4</v>
      </c>
      <c r="J165" s="40">
        <v>2</v>
      </c>
    </row>
    <row r="166" spans="1:10" ht="21.75" customHeight="1">
      <c r="A166" s="105"/>
      <c r="B166" s="99"/>
      <c r="C166" s="19" t="s">
        <v>131</v>
      </c>
      <c r="D166" s="104"/>
      <c r="E166" s="38" t="s">
        <v>239</v>
      </c>
      <c r="F166" s="3">
        <v>12</v>
      </c>
      <c r="G166" s="3">
        <v>9</v>
      </c>
      <c r="H166" s="3">
        <v>3</v>
      </c>
      <c r="I166" s="3">
        <v>3</v>
      </c>
      <c r="J166" s="40">
        <v>1</v>
      </c>
    </row>
    <row r="167" spans="1:10" ht="21.75" customHeight="1">
      <c r="A167" s="105"/>
      <c r="B167" s="99"/>
      <c r="C167" s="19" t="s">
        <v>132</v>
      </c>
      <c r="D167" s="104"/>
      <c r="E167" s="38" t="s">
        <v>329</v>
      </c>
      <c r="F167" s="3">
        <v>14</v>
      </c>
      <c r="G167" s="3">
        <v>8</v>
      </c>
      <c r="H167" s="3">
        <v>6</v>
      </c>
      <c r="I167" s="3">
        <v>6</v>
      </c>
      <c r="J167" s="40">
        <v>3</v>
      </c>
    </row>
    <row r="168" spans="1:10" ht="21.75" customHeight="1">
      <c r="A168" s="105"/>
      <c r="B168" s="99"/>
      <c r="C168" s="19" t="s">
        <v>133</v>
      </c>
      <c r="D168" s="104"/>
      <c r="E168" s="38" t="s">
        <v>239</v>
      </c>
      <c r="F168" s="3">
        <v>12</v>
      </c>
      <c r="G168" s="3">
        <v>10</v>
      </c>
      <c r="H168" s="3">
        <v>2</v>
      </c>
      <c r="I168" s="3">
        <v>2</v>
      </c>
      <c r="J168" s="40">
        <v>1</v>
      </c>
    </row>
    <row r="169" spans="1:10" ht="21.75" customHeight="1">
      <c r="A169" s="105"/>
      <c r="B169" s="99"/>
      <c r="C169" s="19" t="s">
        <v>134</v>
      </c>
      <c r="D169" s="104"/>
      <c r="E169" s="38" t="s">
        <v>239</v>
      </c>
      <c r="F169" s="3">
        <v>12</v>
      </c>
      <c r="G169" s="3">
        <v>10</v>
      </c>
      <c r="H169" s="3">
        <v>2</v>
      </c>
      <c r="I169" s="3">
        <v>2</v>
      </c>
      <c r="J169" s="40">
        <v>1</v>
      </c>
    </row>
    <row r="170" spans="1:10" ht="21.75" customHeight="1">
      <c r="A170" s="105"/>
      <c r="B170" s="99"/>
      <c r="C170" s="19" t="s">
        <v>135</v>
      </c>
      <c r="D170" s="104"/>
      <c r="E170" s="38" t="s">
        <v>239</v>
      </c>
      <c r="F170" s="3">
        <v>11</v>
      </c>
      <c r="G170" s="3">
        <v>8</v>
      </c>
      <c r="H170" s="3">
        <v>3</v>
      </c>
      <c r="I170" s="3">
        <v>3</v>
      </c>
      <c r="J170" s="40">
        <v>1</v>
      </c>
    </row>
    <row r="171" spans="1:10" ht="21.75" customHeight="1">
      <c r="A171" s="105"/>
      <c r="B171" s="99"/>
      <c r="C171" s="19" t="s">
        <v>327</v>
      </c>
      <c r="D171" s="104"/>
      <c r="E171" s="38" t="s">
        <v>239</v>
      </c>
      <c r="F171" s="3">
        <v>4</v>
      </c>
      <c r="G171" s="3">
        <v>3</v>
      </c>
      <c r="H171" s="3">
        <v>1</v>
      </c>
      <c r="I171" s="3">
        <v>1</v>
      </c>
      <c r="J171" s="40">
        <v>1</v>
      </c>
    </row>
    <row r="172" spans="1:10" ht="23.25" customHeight="1">
      <c r="A172" s="105"/>
      <c r="B172" s="99"/>
      <c r="C172" s="19" t="s">
        <v>136</v>
      </c>
      <c r="D172" s="104"/>
      <c r="E172" s="38" t="s">
        <v>239</v>
      </c>
      <c r="F172" s="3">
        <v>12</v>
      </c>
      <c r="G172" s="3">
        <v>9</v>
      </c>
      <c r="H172" s="3">
        <v>3</v>
      </c>
      <c r="I172" s="3">
        <v>3</v>
      </c>
      <c r="J172" s="40">
        <v>1</v>
      </c>
    </row>
    <row r="173" spans="1:10" ht="21.75" customHeight="1">
      <c r="A173" s="105"/>
      <c r="B173" s="99"/>
      <c r="C173" s="19" t="s">
        <v>328</v>
      </c>
      <c r="D173" s="104"/>
      <c r="E173" s="38" t="s">
        <v>334</v>
      </c>
      <c r="F173" s="3">
        <v>14</v>
      </c>
      <c r="G173" s="3">
        <v>11</v>
      </c>
      <c r="H173" s="3">
        <v>3</v>
      </c>
      <c r="I173" s="3">
        <v>3</v>
      </c>
      <c r="J173" s="40">
        <v>1</v>
      </c>
    </row>
    <row r="174" spans="1:10" ht="22.5" customHeight="1">
      <c r="A174" s="105" t="s">
        <v>77</v>
      </c>
      <c r="B174" s="99">
        <v>45</v>
      </c>
      <c r="C174" s="19" t="s">
        <v>305</v>
      </c>
      <c r="D174" s="104" t="s">
        <v>240</v>
      </c>
      <c r="E174" s="107" t="s">
        <v>308</v>
      </c>
      <c r="F174" s="3"/>
      <c r="G174" s="3"/>
      <c r="H174" s="3"/>
      <c r="I174" s="3"/>
      <c r="J174" s="40">
        <v>2</v>
      </c>
    </row>
    <row r="175" spans="1:10" ht="22.5" customHeight="1">
      <c r="A175" s="105"/>
      <c r="B175" s="99"/>
      <c r="C175" s="19" t="s">
        <v>107</v>
      </c>
      <c r="D175" s="104"/>
      <c r="E175" s="107"/>
      <c r="F175" s="3">
        <v>28</v>
      </c>
      <c r="G175" s="3">
        <v>20</v>
      </c>
      <c r="H175" s="3">
        <v>8</v>
      </c>
      <c r="I175" s="3">
        <v>8</v>
      </c>
      <c r="J175" s="40">
        <v>6</v>
      </c>
    </row>
    <row r="176" spans="1:10" ht="22.5" customHeight="1">
      <c r="A176" s="105"/>
      <c r="B176" s="99"/>
      <c r="C176" s="19" t="s">
        <v>108</v>
      </c>
      <c r="D176" s="104"/>
      <c r="E176" s="107"/>
      <c r="F176" s="3">
        <v>16</v>
      </c>
      <c r="G176" s="3">
        <v>13</v>
      </c>
      <c r="H176" s="3">
        <v>3</v>
      </c>
      <c r="I176" s="3">
        <v>3</v>
      </c>
      <c r="J176" s="40">
        <v>1</v>
      </c>
    </row>
    <row r="177" spans="1:10" ht="22.5" customHeight="1">
      <c r="A177" s="105"/>
      <c r="B177" s="99"/>
      <c r="C177" s="19" t="s">
        <v>109</v>
      </c>
      <c r="D177" s="104"/>
      <c r="E177" s="107"/>
      <c r="F177" s="3">
        <v>13</v>
      </c>
      <c r="G177" s="3">
        <v>8</v>
      </c>
      <c r="H177" s="3">
        <v>5</v>
      </c>
      <c r="I177" s="3">
        <v>5</v>
      </c>
      <c r="J177" s="40">
        <v>3</v>
      </c>
    </row>
    <row r="178" spans="1:10" ht="22.5" customHeight="1">
      <c r="A178" s="105"/>
      <c r="B178" s="99"/>
      <c r="C178" s="19" t="s">
        <v>306</v>
      </c>
      <c r="D178" s="104"/>
      <c r="E178" s="107"/>
      <c r="F178" s="3"/>
      <c r="G178" s="3"/>
      <c r="H178" s="3"/>
      <c r="I178" s="3"/>
      <c r="J178" s="40">
        <v>1</v>
      </c>
    </row>
    <row r="179" spans="1:10" ht="22.5" customHeight="1">
      <c r="A179" s="105"/>
      <c r="B179" s="99"/>
      <c r="C179" s="19" t="s">
        <v>384</v>
      </c>
      <c r="D179" s="104"/>
      <c r="E179" s="107"/>
      <c r="F179" s="3"/>
      <c r="G179" s="3"/>
      <c r="H179" s="3"/>
      <c r="I179" s="3"/>
      <c r="J179" s="40">
        <v>1</v>
      </c>
    </row>
    <row r="180" spans="1:10" ht="22.5" customHeight="1">
      <c r="A180" s="105"/>
      <c r="B180" s="99"/>
      <c r="C180" s="19" t="s">
        <v>385</v>
      </c>
      <c r="D180" s="104"/>
      <c r="E180" s="107"/>
      <c r="F180" s="3"/>
      <c r="G180" s="3"/>
      <c r="H180" s="3"/>
      <c r="I180" s="3"/>
      <c r="J180" s="40">
        <v>1</v>
      </c>
    </row>
    <row r="181" spans="1:10" ht="22.5" customHeight="1">
      <c r="A181" s="105"/>
      <c r="B181" s="99"/>
      <c r="C181" s="19" t="s">
        <v>110</v>
      </c>
      <c r="D181" s="104"/>
      <c r="E181" s="107"/>
      <c r="F181" s="3">
        <v>14</v>
      </c>
      <c r="G181" s="3">
        <v>9</v>
      </c>
      <c r="H181" s="3">
        <v>5</v>
      </c>
      <c r="I181" s="3">
        <v>5</v>
      </c>
      <c r="J181" s="40">
        <v>3</v>
      </c>
    </row>
    <row r="182" spans="1:10" ht="22.5" customHeight="1">
      <c r="A182" s="105"/>
      <c r="B182" s="99"/>
      <c r="C182" s="19" t="s">
        <v>111</v>
      </c>
      <c r="D182" s="104"/>
      <c r="E182" s="107"/>
      <c r="F182" s="3">
        <v>14</v>
      </c>
      <c r="G182" s="3">
        <v>9</v>
      </c>
      <c r="H182" s="3">
        <v>5</v>
      </c>
      <c r="I182" s="3">
        <v>5</v>
      </c>
      <c r="J182" s="40">
        <v>3</v>
      </c>
    </row>
    <row r="183" spans="1:10" ht="22.5" customHeight="1">
      <c r="A183" s="105"/>
      <c r="B183" s="99"/>
      <c r="C183" s="19" t="s">
        <v>112</v>
      </c>
      <c r="D183" s="104"/>
      <c r="E183" s="107"/>
      <c r="F183" s="3">
        <v>23</v>
      </c>
      <c r="G183" s="3">
        <v>18</v>
      </c>
      <c r="H183" s="3">
        <v>5</v>
      </c>
      <c r="I183" s="3">
        <v>5</v>
      </c>
      <c r="J183" s="40">
        <v>3</v>
      </c>
    </row>
    <row r="184" spans="1:10" ht="22.5" customHeight="1">
      <c r="A184" s="105"/>
      <c r="B184" s="99"/>
      <c r="C184" s="19" t="s">
        <v>386</v>
      </c>
      <c r="D184" s="104"/>
      <c r="E184" s="107"/>
      <c r="F184" s="3"/>
      <c r="G184" s="3"/>
      <c r="H184" s="3"/>
      <c r="I184" s="3"/>
      <c r="J184" s="40">
        <v>2</v>
      </c>
    </row>
    <row r="185" spans="1:10" ht="22.5" customHeight="1">
      <c r="A185" s="105"/>
      <c r="B185" s="99"/>
      <c r="C185" s="19" t="s">
        <v>113</v>
      </c>
      <c r="D185" s="104"/>
      <c r="E185" s="107"/>
      <c r="F185" s="3">
        <v>14</v>
      </c>
      <c r="G185" s="3">
        <v>10</v>
      </c>
      <c r="H185" s="3">
        <v>4</v>
      </c>
      <c r="I185" s="3">
        <v>4</v>
      </c>
      <c r="J185" s="40">
        <v>3</v>
      </c>
    </row>
    <row r="186" spans="1:10" ht="22.5" customHeight="1">
      <c r="A186" s="105"/>
      <c r="B186" s="99"/>
      <c r="C186" s="19" t="s">
        <v>114</v>
      </c>
      <c r="D186" s="104"/>
      <c r="E186" s="107"/>
      <c r="F186" s="3">
        <v>14</v>
      </c>
      <c r="G186" s="3">
        <v>10</v>
      </c>
      <c r="H186" s="3">
        <v>4</v>
      </c>
      <c r="I186" s="3">
        <v>4</v>
      </c>
      <c r="J186" s="40">
        <v>2</v>
      </c>
    </row>
    <row r="187" spans="1:10" ht="22.5" customHeight="1">
      <c r="A187" s="105"/>
      <c r="B187" s="99"/>
      <c r="C187" s="19" t="s">
        <v>115</v>
      </c>
      <c r="D187" s="104"/>
      <c r="E187" s="107"/>
      <c r="F187" s="3">
        <v>13</v>
      </c>
      <c r="G187" s="3">
        <v>9</v>
      </c>
      <c r="H187" s="3">
        <v>4</v>
      </c>
      <c r="I187" s="3">
        <v>4</v>
      </c>
      <c r="J187" s="40">
        <v>2</v>
      </c>
    </row>
    <row r="188" spans="1:10" ht="22.5" customHeight="1">
      <c r="A188" s="105"/>
      <c r="B188" s="99"/>
      <c r="C188" s="19" t="s">
        <v>116</v>
      </c>
      <c r="D188" s="104"/>
      <c r="E188" s="107"/>
      <c r="F188" s="3">
        <v>20</v>
      </c>
      <c r="G188" s="3">
        <v>18</v>
      </c>
      <c r="H188" s="3">
        <v>2</v>
      </c>
      <c r="I188" s="3">
        <v>2</v>
      </c>
      <c r="J188" s="40">
        <v>2</v>
      </c>
    </row>
    <row r="189" spans="1:10" ht="22.5" customHeight="1">
      <c r="A189" s="105"/>
      <c r="B189" s="99"/>
      <c r="C189" s="19" t="s">
        <v>117</v>
      </c>
      <c r="D189" s="104"/>
      <c r="E189" s="107"/>
      <c r="F189" s="3">
        <v>17</v>
      </c>
      <c r="G189" s="3">
        <v>14</v>
      </c>
      <c r="H189" s="3">
        <v>3</v>
      </c>
      <c r="I189" s="3">
        <v>3</v>
      </c>
      <c r="J189" s="40">
        <v>2</v>
      </c>
    </row>
    <row r="190" spans="1:10" ht="22.5" customHeight="1">
      <c r="A190" s="105"/>
      <c r="B190" s="99"/>
      <c r="C190" s="19" t="s">
        <v>118</v>
      </c>
      <c r="D190" s="104"/>
      <c r="E190" s="107"/>
      <c r="F190" s="3">
        <v>13</v>
      </c>
      <c r="G190" s="3">
        <v>9</v>
      </c>
      <c r="H190" s="3">
        <v>4</v>
      </c>
      <c r="I190" s="3">
        <v>4</v>
      </c>
      <c r="J190" s="40">
        <v>2</v>
      </c>
    </row>
    <row r="191" spans="1:10" ht="22.5" customHeight="1">
      <c r="A191" s="105"/>
      <c r="B191" s="99"/>
      <c r="C191" s="19" t="s">
        <v>119</v>
      </c>
      <c r="D191" s="104"/>
      <c r="E191" s="107"/>
      <c r="F191" s="3">
        <v>14</v>
      </c>
      <c r="G191" s="3">
        <v>10</v>
      </c>
      <c r="H191" s="3">
        <v>4</v>
      </c>
      <c r="I191" s="3">
        <v>4</v>
      </c>
      <c r="J191" s="40">
        <v>2</v>
      </c>
    </row>
    <row r="192" spans="1:10" ht="22.5" customHeight="1">
      <c r="A192" s="105"/>
      <c r="B192" s="99"/>
      <c r="C192" s="19" t="s">
        <v>120</v>
      </c>
      <c r="D192" s="104"/>
      <c r="E192" s="107"/>
      <c r="F192" s="3">
        <v>13</v>
      </c>
      <c r="G192" s="3">
        <v>8</v>
      </c>
      <c r="H192" s="3">
        <v>5</v>
      </c>
      <c r="I192" s="3">
        <v>5</v>
      </c>
      <c r="J192" s="40">
        <v>4</v>
      </c>
    </row>
    <row r="193" spans="1:10" ht="12.75" customHeight="1">
      <c r="A193" s="105" t="s">
        <v>393</v>
      </c>
      <c r="B193" s="99">
        <v>39</v>
      </c>
      <c r="C193" s="19" t="s">
        <v>45</v>
      </c>
      <c r="D193" s="104"/>
      <c r="E193" s="32" t="s">
        <v>232</v>
      </c>
      <c r="F193" s="3">
        <v>14</v>
      </c>
      <c r="G193" s="3">
        <v>9</v>
      </c>
      <c r="H193" s="3">
        <v>5</v>
      </c>
      <c r="I193" s="3">
        <v>2</v>
      </c>
      <c r="J193" s="40">
        <v>1</v>
      </c>
    </row>
    <row r="194" spans="1:10" ht="12.75" customHeight="1">
      <c r="A194" s="105"/>
      <c r="B194" s="99"/>
      <c r="C194" s="19" t="s">
        <v>46</v>
      </c>
      <c r="D194" s="104"/>
      <c r="E194" s="32" t="s">
        <v>233</v>
      </c>
      <c r="F194" s="3">
        <v>16</v>
      </c>
      <c r="G194" s="3">
        <v>11</v>
      </c>
      <c r="H194" s="3">
        <v>5</v>
      </c>
      <c r="I194" s="3">
        <v>1</v>
      </c>
      <c r="J194" s="40">
        <v>1</v>
      </c>
    </row>
    <row r="195" spans="1:10" ht="12.75" customHeight="1">
      <c r="A195" s="105"/>
      <c r="B195" s="99"/>
      <c r="C195" s="111" t="s">
        <v>47</v>
      </c>
      <c r="D195" s="104"/>
      <c r="E195" s="32" t="s">
        <v>233</v>
      </c>
      <c r="F195" s="104">
        <v>14</v>
      </c>
      <c r="G195" s="104">
        <v>8</v>
      </c>
      <c r="H195" s="104">
        <v>6</v>
      </c>
      <c r="I195" s="104">
        <v>4</v>
      </c>
      <c r="J195" s="40">
        <v>1</v>
      </c>
    </row>
    <row r="196" spans="1:10" ht="12.75" customHeight="1">
      <c r="A196" s="105"/>
      <c r="B196" s="99"/>
      <c r="C196" s="111"/>
      <c r="D196" s="104"/>
      <c r="E196" s="32" t="s">
        <v>232</v>
      </c>
      <c r="F196" s="104"/>
      <c r="G196" s="104"/>
      <c r="H196" s="104"/>
      <c r="I196" s="104"/>
      <c r="J196" s="40">
        <v>1</v>
      </c>
    </row>
    <row r="197" spans="1:10" ht="9" customHeight="1">
      <c r="A197" s="105"/>
      <c r="B197" s="99"/>
      <c r="C197" s="111"/>
      <c r="D197" s="104"/>
      <c r="E197" s="32" t="s">
        <v>227</v>
      </c>
      <c r="F197" s="104"/>
      <c r="G197" s="104"/>
      <c r="H197" s="104"/>
      <c r="I197" s="104"/>
      <c r="J197" s="40">
        <v>1</v>
      </c>
    </row>
    <row r="198" spans="1:10" ht="11.25" customHeight="1">
      <c r="A198" s="105"/>
      <c r="B198" s="99"/>
      <c r="C198" s="111" t="s">
        <v>48</v>
      </c>
      <c r="D198" s="104"/>
      <c r="E198" s="32" t="s">
        <v>232</v>
      </c>
      <c r="F198" s="104">
        <v>14</v>
      </c>
      <c r="G198" s="104">
        <v>9</v>
      </c>
      <c r="H198" s="104">
        <v>5</v>
      </c>
      <c r="I198" s="104">
        <v>3</v>
      </c>
      <c r="J198" s="40">
        <v>1</v>
      </c>
    </row>
    <row r="199" spans="1:10" ht="12.75" customHeight="1">
      <c r="A199" s="105"/>
      <c r="B199" s="99"/>
      <c r="C199" s="111"/>
      <c r="D199" s="104"/>
      <c r="E199" s="32" t="s">
        <v>227</v>
      </c>
      <c r="F199" s="104"/>
      <c r="G199" s="104"/>
      <c r="H199" s="104"/>
      <c r="I199" s="104"/>
      <c r="J199" s="40">
        <v>1</v>
      </c>
    </row>
    <row r="200" spans="1:10" ht="12.75" customHeight="1">
      <c r="A200" s="105"/>
      <c r="B200" s="99"/>
      <c r="C200" s="111" t="s">
        <v>49</v>
      </c>
      <c r="D200" s="104"/>
      <c r="E200" s="32" t="s">
        <v>232</v>
      </c>
      <c r="F200" s="104">
        <v>14</v>
      </c>
      <c r="G200" s="104">
        <v>7</v>
      </c>
      <c r="H200" s="104">
        <v>7</v>
      </c>
      <c r="I200" s="104">
        <v>5</v>
      </c>
      <c r="J200" s="40">
        <v>2</v>
      </c>
    </row>
    <row r="201" spans="1:10" ht="12.75" customHeight="1">
      <c r="A201" s="105"/>
      <c r="B201" s="99"/>
      <c r="C201" s="111"/>
      <c r="D201" s="104"/>
      <c r="E201" s="32" t="s">
        <v>227</v>
      </c>
      <c r="F201" s="104"/>
      <c r="G201" s="104"/>
      <c r="H201" s="104"/>
      <c r="I201" s="104"/>
      <c r="J201" s="40">
        <v>1</v>
      </c>
    </row>
    <row r="202" spans="1:10" ht="12.75" customHeight="1">
      <c r="A202" s="105"/>
      <c r="B202" s="99"/>
      <c r="C202" s="111"/>
      <c r="D202" s="104"/>
      <c r="E202" s="32" t="s">
        <v>233</v>
      </c>
      <c r="F202" s="104"/>
      <c r="G202" s="104"/>
      <c r="H202" s="104"/>
      <c r="I202" s="104"/>
      <c r="J202" s="40">
        <v>1</v>
      </c>
    </row>
    <row r="203" spans="1:10" ht="12.75" customHeight="1">
      <c r="A203" s="105"/>
      <c r="B203" s="99"/>
      <c r="C203" s="111" t="s">
        <v>50</v>
      </c>
      <c r="D203" s="104"/>
      <c r="E203" s="32" t="s">
        <v>233</v>
      </c>
      <c r="F203" s="104">
        <v>14</v>
      </c>
      <c r="G203" s="104">
        <v>8</v>
      </c>
      <c r="H203" s="104">
        <v>6</v>
      </c>
      <c r="I203" s="104">
        <v>4</v>
      </c>
      <c r="J203" s="40">
        <v>1</v>
      </c>
    </row>
    <row r="204" spans="1:10" ht="12.75" customHeight="1">
      <c r="A204" s="105"/>
      <c r="B204" s="99"/>
      <c r="C204" s="111"/>
      <c r="D204" s="104"/>
      <c r="E204" s="32" t="s">
        <v>232</v>
      </c>
      <c r="F204" s="104"/>
      <c r="G204" s="104"/>
      <c r="H204" s="104"/>
      <c r="I204" s="104"/>
      <c r="J204" s="40">
        <v>1</v>
      </c>
    </row>
    <row r="205" spans="1:10" ht="9.75" customHeight="1">
      <c r="A205" s="105"/>
      <c r="B205" s="99"/>
      <c r="C205" s="111"/>
      <c r="D205" s="104"/>
      <c r="E205" s="32" t="s">
        <v>227</v>
      </c>
      <c r="F205" s="104"/>
      <c r="G205" s="104"/>
      <c r="H205" s="104"/>
      <c r="I205" s="104"/>
      <c r="J205" s="40">
        <v>1</v>
      </c>
    </row>
    <row r="206" spans="1:10" ht="12.75" customHeight="1">
      <c r="A206" s="105"/>
      <c r="B206" s="99"/>
      <c r="C206" s="111" t="s">
        <v>51</v>
      </c>
      <c r="D206" s="104"/>
      <c r="E206" s="32" t="s">
        <v>233</v>
      </c>
      <c r="F206" s="104">
        <v>14</v>
      </c>
      <c r="G206" s="104">
        <v>7</v>
      </c>
      <c r="H206" s="104">
        <v>7</v>
      </c>
      <c r="I206" s="104">
        <v>5</v>
      </c>
      <c r="J206" s="40">
        <v>1</v>
      </c>
    </row>
    <row r="207" spans="1:10" ht="12.75" customHeight="1">
      <c r="A207" s="105"/>
      <c r="B207" s="99"/>
      <c r="C207" s="111"/>
      <c r="D207" s="104"/>
      <c r="E207" s="32" t="s">
        <v>232</v>
      </c>
      <c r="F207" s="104"/>
      <c r="G207" s="104"/>
      <c r="H207" s="104"/>
      <c r="I207" s="104"/>
      <c r="J207" s="40">
        <v>1</v>
      </c>
    </row>
    <row r="208" spans="1:10" ht="12.75" customHeight="1">
      <c r="A208" s="105"/>
      <c r="B208" s="99"/>
      <c r="C208" s="111"/>
      <c r="D208" s="104"/>
      <c r="E208" s="32" t="s">
        <v>227</v>
      </c>
      <c r="F208" s="104"/>
      <c r="G208" s="104"/>
      <c r="H208" s="104"/>
      <c r="I208" s="104"/>
      <c r="J208" s="40">
        <v>1</v>
      </c>
    </row>
    <row r="209" spans="1:10" ht="12.75" customHeight="1">
      <c r="A209" s="105"/>
      <c r="B209" s="99"/>
      <c r="C209" s="19" t="s">
        <v>52</v>
      </c>
      <c r="D209" s="104"/>
      <c r="E209" s="31" t="s">
        <v>225</v>
      </c>
      <c r="F209" s="3">
        <v>17</v>
      </c>
      <c r="G209" s="3">
        <v>11</v>
      </c>
      <c r="H209" s="3">
        <v>6</v>
      </c>
      <c r="I209" s="3">
        <v>2</v>
      </c>
      <c r="J209" s="40">
        <v>1</v>
      </c>
    </row>
    <row r="210" spans="1:10" ht="12.75" customHeight="1">
      <c r="A210" s="105"/>
      <c r="B210" s="99"/>
      <c r="C210" s="111" t="s">
        <v>53</v>
      </c>
      <c r="D210" s="104"/>
      <c r="E210" s="32" t="s">
        <v>233</v>
      </c>
      <c r="F210" s="104">
        <v>14</v>
      </c>
      <c r="G210" s="104">
        <v>6</v>
      </c>
      <c r="H210" s="104">
        <v>8</v>
      </c>
      <c r="I210" s="104">
        <v>6</v>
      </c>
      <c r="J210" s="40">
        <v>1</v>
      </c>
    </row>
    <row r="211" spans="1:10" ht="12.75" customHeight="1">
      <c r="A211" s="105"/>
      <c r="B211" s="99"/>
      <c r="C211" s="111"/>
      <c r="D211" s="104"/>
      <c r="E211" s="32" t="s">
        <v>232</v>
      </c>
      <c r="F211" s="104"/>
      <c r="G211" s="104"/>
      <c r="H211" s="104"/>
      <c r="I211" s="104"/>
      <c r="J211" s="40">
        <v>2</v>
      </c>
    </row>
    <row r="212" spans="1:10" ht="11.25" customHeight="1">
      <c r="A212" s="105"/>
      <c r="B212" s="99"/>
      <c r="C212" s="111"/>
      <c r="D212" s="104"/>
      <c r="E212" s="32" t="s">
        <v>227</v>
      </c>
      <c r="F212" s="104"/>
      <c r="G212" s="104"/>
      <c r="H212" s="104"/>
      <c r="I212" s="104"/>
      <c r="J212" s="40">
        <v>1</v>
      </c>
    </row>
    <row r="213" spans="1:10" ht="12.75" customHeight="1">
      <c r="A213" s="105"/>
      <c r="B213" s="99"/>
      <c r="C213" s="19" t="s">
        <v>54</v>
      </c>
      <c r="D213" s="104"/>
      <c r="E213" s="31" t="s">
        <v>225</v>
      </c>
      <c r="F213" s="3">
        <v>14</v>
      </c>
      <c r="G213" s="3">
        <v>10</v>
      </c>
      <c r="H213" s="3">
        <v>4</v>
      </c>
      <c r="I213" s="3">
        <v>2</v>
      </c>
      <c r="J213" s="40">
        <v>1</v>
      </c>
    </row>
    <row r="214" spans="1:10" ht="12.75" customHeight="1">
      <c r="A214" s="105"/>
      <c r="B214" s="99"/>
      <c r="C214" s="111" t="s">
        <v>55</v>
      </c>
      <c r="D214" s="104"/>
      <c r="E214" s="32" t="s">
        <v>233</v>
      </c>
      <c r="F214" s="104">
        <v>14</v>
      </c>
      <c r="G214" s="104">
        <v>8</v>
      </c>
      <c r="H214" s="104">
        <v>6</v>
      </c>
      <c r="I214" s="104">
        <v>5</v>
      </c>
      <c r="J214" s="40">
        <v>1</v>
      </c>
    </row>
    <row r="215" spans="1:10" ht="12.75" customHeight="1">
      <c r="A215" s="105"/>
      <c r="B215" s="99"/>
      <c r="C215" s="111"/>
      <c r="D215" s="104"/>
      <c r="E215" s="32" t="s">
        <v>232</v>
      </c>
      <c r="F215" s="104"/>
      <c r="G215" s="104"/>
      <c r="H215" s="104"/>
      <c r="I215" s="104"/>
      <c r="J215" s="40">
        <v>1</v>
      </c>
    </row>
    <row r="216" spans="1:10" ht="12.75" customHeight="1">
      <c r="A216" s="105"/>
      <c r="B216" s="99"/>
      <c r="C216" s="111"/>
      <c r="D216" s="104"/>
      <c r="E216" s="32" t="s">
        <v>227</v>
      </c>
      <c r="F216" s="104"/>
      <c r="G216" s="104"/>
      <c r="H216" s="104"/>
      <c r="I216" s="104"/>
      <c r="J216" s="40">
        <v>1</v>
      </c>
    </row>
    <row r="217" spans="1:10" ht="12.75" customHeight="1">
      <c r="A217" s="105"/>
      <c r="B217" s="99"/>
      <c r="C217" s="111" t="s">
        <v>137</v>
      </c>
      <c r="D217" s="104"/>
      <c r="E217" s="32" t="s">
        <v>233</v>
      </c>
      <c r="F217" s="104">
        <v>14</v>
      </c>
      <c r="G217" s="104">
        <v>7</v>
      </c>
      <c r="H217" s="104">
        <v>7</v>
      </c>
      <c r="I217" s="104">
        <v>5</v>
      </c>
      <c r="J217" s="40">
        <v>1</v>
      </c>
    </row>
    <row r="218" spans="1:10" ht="12.75" customHeight="1">
      <c r="A218" s="105"/>
      <c r="B218" s="99"/>
      <c r="C218" s="111"/>
      <c r="D218" s="104"/>
      <c r="E218" s="32" t="s">
        <v>232</v>
      </c>
      <c r="F218" s="104"/>
      <c r="G218" s="104"/>
      <c r="H218" s="104"/>
      <c r="I218" s="104"/>
      <c r="J218" s="40">
        <v>2</v>
      </c>
    </row>
    <row r="219" spans="1:10" ht="12.75" customHeight="1">
      <c r="A219" s="105"/>
      <c r="B219" s="99"/>
      <c r="C219" s="111"/>
      <c r="D219" s="104"/>
      <c r="E219" s="32" t="s">
        <v>227</v>
      </c>
      <c r="F219" s="104"/>
      <c r="G219" s="104"/>
      <c r="H219" s="104"/>
      <c r="I219" s="104"/>
      <c r="J219" s="40">
        <v>1</v>
      </c>
    </row>
    <row r="220" spans="1:14" ht="12.75" customHeight="1">
      <c r="A220" s="105"/>
      <c r="B220" s="99"/>
      <c r="C220" s="19" t="s">
        <v>56</v>
      </c>
      <c r="D220" s="104"/>
      <c r="E220" s="32" t="s">
        <v>225</v>
      </c>
      <c r="F220" s="3">
        <v>14</v>
      </c>
      <c r="G220" s="3">
        <v>10</v>
      </c>
      <c r="H220" s="3">
        <v>4</v>
      </c>
      <c r="I220" s="3">
        <v>2</v>
      </c>
      <c r="J220" s="40">
        <v>1</v>
      </c>
      <c r="K220" s="14"/>
      <c r="L220" s="14"/>
      <c r="M220" s="14"/>
      <c r="N220" s="14"/>
    </row>
    <row r="221" spans="1:10" ht="12.75" customHeight="1">
      <c r="A221" s="105"/>
      <c r="B221" s="99"/>
      <c r="C221" s="111" t="s">
        <v>57</v>
      </c>
      <c r="D221" s="104"/>
      <c r="E221" s="32" t="s">
        <v>233</v>
      </c>
      <c r="F221" s="104">
        <v>17</v>
      </c>
      <c r="G221" s="109">
        <v>8</v>
      </c>
      <c r="H221" s="104">
        <v>9</v>
      </c>
      <c r="I221" s="104">
        <v>5</v>
      </c>
      <c r="J221" s="40">
        <v>1</v>
      </c>
    </row>
    <row r="222" spans="1:10" ht="12.75" customHeight="1">
      <c r="A222" s="105"/>
      <c r="B222" s="99"/>
      <c r="C222" s="111"/>
      <c r="D222" s="104"/>
      <c r="E222" s="32" t="s">
        <v>232</v>
      </c>
      <c r="F222" s="104"/>
      <c r="G222" s="109"/>
      <c r="H222" s="104"/>
      <c r="I222" s="104"/>
      <c r="J222" s="40">
        <v>2</v>
      </c>
    </row>
    <row r="223" spans="1:10" ht="10.5" customHeight="1">
      <c r="A223" s="105"/>
      <c r="B223" s="99"/>
      <c r="C223" s="111"/>
      <c r="D223" s="104"/>
      <c r="E223" s="32" t="s">
        <v>227</v>
      </c>
      <c r="F223" s="104"/>
      <c r="G223" s="109"/>
      <c r="H223" s="104"/>
      <c r="I223" s="104"/>
      <c r="J223" s="40">
        <v>1</v>
      </c>
    </row>
    <row r="224" spans="1:10" ht="17.25" customHeight="1">
      <c r="A224" s="105"/>
      <c r="B224" s="99"/>
      <c r="C224" s="19" t="s">
        <v>58</v>
      </c>
      <c r="D224" s="104"/>
      <c r="E224" s="107" t="s">
        <v>225</v>
      </c>
      <c r="F224" s="2">
        <v>14</v>
      </c>
      <c r="G224" s="2">
        <v>8</v>
      </c>
      <c r="H224" s="3">
        <v>6</v>
      </c>
      <c r="I224" s="3">
        <v>3</v>
      </c>
      <c r="J224" s="40">
        <v>2</v>
      </c>
    </row>
    <row r="225" spans="1:142" s="10" customFormat="1" ht="12.75" customHeight="1" thickBot="1">
      <c r="A225" s="105"/>
      <c r="B225" s="99"/>
      <c r="C225" s="19" t="s">
        <v>59</v>
      </c>
      <c r="D225" s="104"/>
      <c r="E225" s="107"/>
      <c r="F225" s="2">
        <v>13</v>
      </c>
      <c r="G225" s="2">
        <v>7</v>
      </c>
      <c r="H225" s="3">
        <v>6</v>
      </c>
      <c r="I225" s="3">
        <v>3</v>
      </c>
      <c r="J225" s="13">
        <v>2</v>
      </c>
      <c r="K225"/>
      <c r="L225"/>
      <c r="M225"/>
      <c r="N225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</row>
    <row r="226" spans="1:10" ht="24" customHeight="1">
      <c r="A226" s="105" t="s">
        <v>74</v>
      </c>
      <c r="B226" s="101">
        <v>37</v>
      </c>
      <c r="C226" s="7" t="s">
        <v>138</v>
      </c>
      <c r="D226" s="104"/>
      <c r="E226" s="107" t="s">
        <v>225</v>
      </c>
      <c r="F226" s="13">
        <v>21</v>
      </c>
      <c r="G226" s="13">
        <v>18</v>
      </c>
      <c r="H226" s="8">
        <v>3</v>
      </c>
      <c r="I226" s="8">
        <v>3</v>
      </c>
      <c r="J226" s="13">
        <v>3</v>
      </c>
    </row>
    <row r="227" spans="1:10" ht="24" customHeight="1">
      <c r="A227" s="105"/>
      <c r="B227" s="101"/>
      <c r="C227" s="7" t="s">
        <v>139</v>
      </c>
      <c r="D227" s="104"/>
      <c r="E227" s="107"/>
      <c r="F227" s="13">
        <v>13</v>
      </c>
      <c r="G227" s="13">
        <v>10</v>
      </c>
      <c r="H227" s="8">
        <v>3</v>
      </c>
      <c r="I227" s="8">
        <v>3</v>
      </c>
      <c r="J227" s="13">
        <v>3</v>
      </c>
    </row>
    <row r="228" spans="1:10" ht="24" customHeight="1">
      <c r="A228" s="105"/>
      <c r="B228" s="101"/>
      <c r="C228" s="7" t="s">
        <v>140</v>
      </c>
      <c r="D228" s="104"/>
      <c r="E228" s="107"/>
      <c r="F228" s="13">
        <v>14</v>
      </c>
      <c r="G228" s="13">
        <v>8</v>
      </c>
      <c r="H228" s="8">
        <v>6</v>
      </c>
      <c r="I228" s="8">
        <v>4</v>
      </c>
      <c r="J228" s="13">
        <v>2</v>
      </c>
    </row>
    <row r="229" spans="1:10" ht="24" customHeight="1">
      <c r="A229" s="105"/>
      <c r="B229" s="101"/>
      <c r="C229" s="7" t="s">
        <v>141</v>
      </c>
      <c r="D229" s="104"/>
      <c r="E229" s="107"/>
      <c r="F229" s="13">
        <v>12</v>
      </c>
      <c r="G229" s="13">
        <v>6</v>
      </c>
      <c r="H229" s="8">
        <v>6</v>
      </c>
      <c r="I229" s="8">
        <v>5</v>
      </c>
      <c r="J229" s="13">
        <v>2</v>
      </c>
    </row>
    <row r="230" spans="1:10" ht="24" customHeight="1">
      <c r="A230" s="105"/>
      <c r="B230" s="101"/>
      <c r="C230" s="7" t="s">
        <v>142</v>
      </c>
      <c r="D230" s="104"/>
      <c r="E230" s="107"/>
      <c r="F230" s="13">
        <v>12</v>
      </c>
      <c r="G230" s="13">
        <v>8</v>
      </c>
      <c r="H230" s="8">
        <v>6</v>
      </c>
      <c r="I230" s="8">
        <v>3</v>
      </c>
      <c r="J230" s="13">
        <v>2</v>
      </c>
    </row>
    <row r="231" spans="1:10" ht="24" customHeight="1">
      <c r="A231" s="105"/>
      <c r="B231" s="101"/>
      <c r="C231" s="7" t="s">
        <v>143</v>
      </c>
      <c r="D231" s="104"/>
      <c r="E231" s="107"/>
      <c r="F231" s="13">
        <v>15</v>
      </c>
      <c r="G231" s="13">
        <v>8</v>
      </c>
      <c r="H231" s="8">
        <v>7</v>
      </c>
      <c r="I231" s="8">
        <v>4</v>
      </c>
      <c r="J231" s="13">
        <v>2</v>
      </c>
    </row>
    <row r="232" spans="1:10" ht="24" customHeight="1">
      <c r="A232" s="105"/>
      <c r="B232" s="101"/>
      <c r="C232" s="7" t="s">
        <v>144</v>
      </c>
      <c r="D232" s="104"/>
      <c r="E232" s="107"/>
      <c r="F232" s="13">
        <v>15</v>
      </c>
      <c r="G232" s="8">
        <v>13</v>
      </c>
      <c r="H232" s="8">
        <v>2</v>
      </c>
      <c r="I232" s="8">
        <v>1</v>
      </c>
      <c r="J232" s="13">
        <v>1</v>
      </c>
    </row>
    <row r="233" spans="1:10" ht="24" customHeight="1">
      <c r="A233" s="105"/>
      <c r="B233" s="101"/>
      <c r="C233" s="7" t="s">
        <v>145</v>
      </c>
      <c r="D233" s="104"/>
      <c r="E233" s="107"/>
      <c r="F233" s="13">
        <v>16</v>
      </c>
      <c r="G233" s="8">
        <v>10</v>
      </c>
      <c r="H233" s="8">
        <v>6</v>
      </c>
      <c r="I233" s="8">
        <v>3</v>
      </c>
      <c r="J233" s="13">
        <v>2</v>
      </c>
    </row>
    <row r="234" spans="1:10" ht="24" customHeight="1">
      <c r="A234" s="105"/>
      <c r="B234" s="101"/>
      <c r="C234" s="7" t="s">
        <v>146</v>
      </c>
      <c r="D234" s="104"/>
      <c r="E234" s="107"/>
      <c r="F234" s="15">
        <v>13</v>
      </c>
      <c r="G234" s="8">
        <v>7</v>
      </c>
      <c r="H234" s="8">
        <v>6</v>
      </c>
      <c r="I234" s="8">
        <v>3</v>
      </c>
      <c r="J234" s="13">
        <v>2</v>
      </c>
    </row>
    <row r="235" spans="1:10" ht="24" customHeight="1">
      <c r="A235" s="105"/>
      <c r="B235" s="101"/>
      <c r="C235" s="7" t="s">
        <v>147</v>
      </c>
      <c r="D235" s="104"/>
      <c r="E235" s="107"/>
      <c r="F235" s="15">
        <v>16</v>
      </c>
      <c r="G235" s="8">
        <v>11</v>
      </c>
      <c r="H235" s="8">
        <v>5</v>
      </c>
      <c r="I235" s="8">
        <v>3</v>
      </c>
      <c r="J235" s="13">
        <v>2</v>
      </c>
    </row>
    <row r="236" spans="1:10" ht="24" customHeight="1">
      <c r="A236" s="105"/>
      <c r="B236" s="101"/>
      <c r="C236" s="7" t="s">
        <v>148</v>
      </c>
      <c r="D236" s="104"/>
      <c r="E236" s="107"/>
      <c r="F236" s="15">
        <v>16</v>
      </c>
      <c r="G236" s="8">
        <v>9</v>
      </c>
      <c r="H236" s="8">
        <v>7</v>
      </c>
      <c r="I236" s="8">
        <v>3</v>
      </c>
      <c r="J236" s="13">
        <v>2</v>
      </c>
    </row>
    <row r="237" spans="1:10" ht="24" customHeight="1">
      <c r="A237" s="105"/>
      <c r="B237" s="101"/>
      <c r="C237" s="7" t="s">
        <v>149</v>
      </c>
      <c r="D237" s="104"/>
      <c r="E237" s="107"/>
      <c r="F237" s="15">
        <v>15</v>
      </c>
      <c r="G237" s="8">
        <v>4</v>
      </c>
      <c r="H237" s="8">
        <v>11</v>
      </c>
      <c r="I237" s="8">
        <v>5</v>
      </c>
      <c r="J237" s="13">
        <v>2</v>
      </c>
    </row>
    <row r="238" spans="1:10" ht="24" customHeight="1">
      <c r="A238" s="105"/>
      <c r="B238" s="101"/>
      <c r="C238" s="7" t="s">
        <v>150</v>
      </c>
      <c r="D238" s="104"/>
      <c r="E238" s="107"/>
      <c r="F238" s="15">
        <v>16</v>
      </c>
      <c r="G238" s="8">
        <v>10</v>
      </c>
      <c r="H238" s="8">
        <v>6</v>
      </c>
      <c r="I238" s="8">
        <v>3</v>
      </c>
      <c r="J238" s="13">
        <v>2</v>
      </c>
    </row>
    <row r="239" spans="1:10" ht="24" customHeight="1">
      <c r="A239" s="105"/>
      <c r="B239" s="101"/>
      <c r="C239" s="7" t="s">
        <v>151</v>
      </c>
      <c r="D239" s="104"/>
      <c r="E239" s="107"/>
      <c r="F239" s="15">
        <v>13</v>
      </c>
      <c r="G239" s="8">
        <v>7</v>
      </c>
      <c r="H239" s="8">
        <v>6</v>
      </c>
      <c r="I239" s="8">
        <v>3</v>
      </c>
      <c r="J239" s="13">
        <v>2</v>
      </c>
    </row>
    <row r="240" spans="1:10" ht="24" customHeight="1">
      <c r="A240" s="105"/>
      <c r="B240" s="101"/>
      <c r="C240" s="7" t="s">
        <v>152</v>
      </c>
      <c r="D240" s="104"/>
      <c r="E240" s="107"/>
      <c r="F240" s="15">
        <v>13</v>
      </c>
      <c r="G240" s="8">
        <v>9</v>
      </c>
      <c r="H240" s="8">
        <v>4</v>
      </c>
      <c r="I240" s="8">
        <v>2</v>
      </c>
      <c r="J240" s="13">
        <v>2</v>
      </c>
    </row>
    <row r="241" spans="1:10" ht="24" customHeight="1">
      <c r="A241" s="105"/>
      <c r="B241" s="101"/>
      <c r="C241" s="7" t="s">
        <v>153</v>
      </c>
      <c r="D241" s="104"/>
      <c r="E241" s="107"/>
      <c r="F241" s="15">
        <v>12</v>
      </c>
      <c r="G241" s="8">
        <v>8</v>
      </c>
      <c r="H241" s="8">
        <v>4</v>
      </c>
      <c r="I241" s="8">
        <v>2</v>
      </c>
      <c r="J241" s="13">
        <v>2</v>
      </c>
    </row>
    <row r="242" spans="1:10" ht="24" customHeight="1">
      <c r="A242" s="105"/>
      <c r="B242" s="101"/>
      <c r="C242" s="7" t="s">
        <v>154</v>
      </c>
      <c r="D242" s="104"/>
      <c r="E242" s="107"/>
      <c r="F242" s="15">
        <v>18</v>
      </c>
      <c r="G242" s="8">
        <v>12</v>
      </c>
      <c r="H242" s="8">
        <v>6</v>
      </c>
      <c r="I242" s="8">
        <v>3</v>
      </c>
      <c r="J242" s="13">
        <v>2</v>
      </c>
    </row>
    <row r="243" spans="1:10" ht="24" customHeight="1">
      <c r="A243" s="105"/>
      <c r="B243" s="101"/>
      <c r="C243" s="7" t="s">
        <v>157</v>
      </c>
      <c r="D243" s="104"/>
      <c r="E243" s="107"/>
      <c r="F243" s="15">
        <v>12</v>
      </c>
      <c r="G243" s="8">
        <v>10</v>
      </c>
      <c r="H243" s="8">
        <v>2</v>
      </c>
      <c r="I243" s="8">
        <v>1</v>
      </c>
      <c r="J243" s="13">
        <v>2</v>
      </c>
    </row>
    <row r="244" spans="1:10" ht="21" customHeight="1">
      <c r="A244" s="105" t="s">
        <v>248</v>
      </c>
      <c r="B244" s="101">
        <v>34</v>
      </c>
      <c r="C244" s="24" t="s">
        <v>158</v>
      </c>
      <c r="D244" s="101" t="s">
        <v>242</v>
      </c>
      <c r="E244" s="109" t="s">
        <v>247</v>
      </c>
      <c r="F244" s="8">
        <v>20</v>
      </c>
      <c r="G244" s="8">
        <v>15</v>
      </c>
      <c r="H244" s="8">
        <v>5</v>
      </c>
      <c r="I244" s="8">
        <v>5</v>
      </c>
      <c r="J244" s="13">
        <v>1</v>
      </c>
    </row>
    <row r="245" spans="1:10" ht="21" customHeight="1">
      <c r="A245" s="105"/>
      <c r="B245" s="101"/>
      <c r="C245" s="24" t="s">
        <v>159</v>
      </c>
      <c r="D245" s="101"/>
      <c r="E245" s="109"/>
      <c r="F245" s="8">
        <v>12</v>
      </c>
      <c r="G245" s="8">
        <v>11</v>
      </c>
      <c r="H245" s="8">
        <v>1</v>
      </c>
      <c r="I245" s="8">
        <v>1</v>
      </c>
      <c r="J245" s="13">
        <v>1</v>
      </c>
    </row>
    <row r="246" spans="1:10" ht="21" customHeight="1">
      <c r="A246" s="105"/>
      <c r="B246" s="101"/>
      <c r="C246" s="24" t="s">
        <v>160</v>
      </c>
      <c r="D246" s="101"/>
      <c r="E246" s="109"/>
      <c r="F246" s="8">
        <v>12</v>
      </c>
      <c r="G246" s="8">
        <v>13</v>
      </c>
      <c r="H246" s="8">
        <v>1</v>
      </c>
      <c r="I246" s="8">
        <v>1</v>
      </c>
      <c r="J246" s="43">
        <v>1</v>
      </c>
    </row>
    <row r="247" spans="1:10" ht="21" customHeight="1">
      <c r="A247" s="105"/>
      <c r="B247" s="101"/>
      <c r="C247" s="24" t="s">
        <v>161</v>
      </c>
      <c r="D247" s="101"/>
      <c r="E247" s="109"/>
      <c r="F247" s="8">
        <v>13</v>
      </c>
      <c r="G247" s="8">
        <v>10</v>
      </c>
      <c r="H247" s="8">
        <v>3</v>
      </c>
      <c r="I247" s="8">
        <v>3</v>
      </c>
      <c r="J247" s="43">
        <v>1</v>
      </c>
    </row>
    <row r="248" spans="1:10" ht="21" customHeight="1">
      <c r="A248" s="105"/>
      <c r="B248" s="101"/>
      <c r="C248" s="24" t="s">
        <v>205</v>
      </c>
      <c r="D248" s="101"/>
      <c r="E248" s="109"/>
      <c r="F248" s="8">
        <v>12</v>
      </c>
      <c r="G248" s="8">
        <v>10</v>
      </c>
      <c r="H248" s="8">
        <v>2</v>
      </c>
      <c r="I248" s="8">
        <v>2</v>
      </c>
      <c r="J248" s="43">
        <v>1</v>
      </c>
    </row>
    <row r="249" spans="1:10" ht="21" customHeight="1">
      <c r="A249" s="105"/>
      <c r="B249" s="101"/>
      <c r="C249" s="24" t="s">
        <v>206</v>
      </c>
      <c r="D249" s="101"/>
      <c r="E249" s="109"/>
      <c r="F249" s="8">
        <v>14</v>
      </c>
      <c r="G249" s="8">
        <v>9</v>
      </c>
      <c r="H249" s="8">
        <v>5</v>
      </c>
      <c r="I249" s="8">
        <v>5</v>
      </c>
      <c r="J249" s="43">
        <v>2</v>
      </c>
    </row>
    <row r="250" spans="1:10" ht="21" customHeight="1">
      <c r="A250" s="105"/>
      <c r="B250" s="101"/>
      <c r="C250" s="24" t="s">
        <v>207</v>
      </c>
      <c r="D250" s="101"/>
      <c r="E250" s="109"/>
      <c r="F250" s="8">
        <v>13</v>
      </c>
      <c r="G250" s="8">
        <v>11</v>
      </c>
      <c r="H250" s="8">
        <v>2</v>
      </c>
      <c r="I250" s="8">
        <v>2</v>
      </c>
      <c r="J250" s="43">
        <v>1</v>
      </c>
    </row>
    <row r="251" spans="1:10" ht="21" customHeight="1">
      <c r="A251" s="105"/>
      <c r="B251" s="101"/>
      <c r="C251" s="24" t="s">
        <v>208</v>
      </c>
      <c r="D251" s="101"/>
      <c r="E251" s="109"/>
      <c r="F251" s="8">
        <v>16</v>
      </c>
      <c r="G251" s="8">
        <v>9</v>
      </c>
      <c r="H251" s="8">
        <v>7</v>
      </c>
      <c r="I251" s="8">
        <v>7</v>
      </c>
      <c r="J251" s="43">
        <v>2</v>
      </c>
    </row>
    <row r="252" spans="1:10" ht="21" customHeight="1">
      <c r="A252" s="105"/>
      <c r="B252" s="101"/>
      <c r="C252" s="24" t="s">
        <v>209</v>
      </c>
      <c r="D252" s="101"/>
      <c r="E252" s="109"/>
      <c r="F252" s="8">
        <v>13</v>
      </c>
      <c r="G252" s="8">
        <v>10</v>
      </c>
      <c r="H252" s="8">
        <v>3</v>
      </c>
      <c r="I252" s="8">
        <v>3</v>
      </c>
      <c r="J252" s="43">
        <v>2</v>
      </c>
    </row>
    <row r="253" spans="1:10" ht="21" customHeight="1">
      <c r="A253" s="105"/>
      <c r="B253" s="101"/>
      <c r="C253" s="24" t="s">
        <v>210</v>
      </c>
      <c r="D253" s="101"/>
      <c r="E253" s="109"/>
      <c r="F253" s="8">
        <v>13</v>
      </c>
      <c r="G253" s="8">
        <v>9</v>
      </c>
      <c r="H253" s="8">
        <v>4</v>
      </c>
      <c r="I253" s="8">
        <v>4</v>
      </c>
      <c r="J253" s="43">
        <v>2</v>
      </c>
    </row>
    <row r="254" spans="1:10" ht="21" customHeight="1">
      <c r="A254" s="105"/>
      <c r="B254" s="101"/>
      <c r="C254" s="24" t="s">
        <v>211</v>
      </c>
      <c r="D254" s="101"/>
      <c r="E254" s="109"/>
      <c r="F254" s="8">
        <v>13</v>
      </c>
      <c r="G254" s="8">
        <v>9</v>
      </c>
      <c r="H254" s="8">
        <v>4</v>
      </c>
      <c r="I254" s="8">
        <v>4</v>
      </c>
      <c r="J254" s="43">
        <v>2</v>
      </c>
    </row>
    <row r="255" spans="1:10" ht="21" customHeight="1">
      <c r="A255" s="105"/>
      <c r="B255" s="101"/>
      <c r="C255" s="24" t="s">
        <v>162</v>
      </c>
      <c r="D255" s="101"/>
      <c r="E255" s="109"/>
      <c r="F255" s="8">
        <v>13</v>
      </c>
      <c r="G255" s="8">
        <v>11</v>
      </c>
      <c r="H255" s="8">
        <v>2</v>
      </c>
      <c r="I255" s="16">
        <v>2</v>
      </c>
      <c r="J255" s="43">
        <v>2</v>
      </c>
    </row>
    <row r="256" spans="1:10" ht="21" customHeight="1">
      <c r="A256" s="105"/>
      <c r="B256" s="101"/>
      <c r="C256" s="24" t="s">
        <v>163</v>
      </c>
      <c r="D256" s="101"/>
      <c r="E256" s="109"/>
      <c r="F256" s="8">
        <v>16</v>
      </c>
      <c r="G256" s="8">
        <v>8</v>
      </c>
      <c r="H256" s="8">
        <v>8</v>
      </c>
      <c r="I256" s="16">
        <v>8</v>
      </c>
      <c r="J256" s="43">
        <v>2</v>
      </c>
    </row>
    <row r="257" spans="1:10" ht="21" customHeight="1">
      <c r="A257" s="105"/>
      <c r="B257" s="101"/>
      <c r="C257" s="24" t="s">
        <v>164</v>
      </c>
      <c r="D257" s="101"/>
      <c r="E257" s="109"/>
      <c r="F257" s="8">
        <v>12</v>
      </c>
      <c r="G257" s="8">
        <v>7</v>
      </c>
      <c r="H257" s="8">
        <v>5</v>
      </c>
      <c r="I257" s="16">
        <v>5</v>
      </c>
      <c r="J257" s="43">
        <v>2</v>
      </c>
    </row>
    <row r="258" spans="1:10" ht="21" customHeight="1">
      <c r="A258" s="105"/>
      <c r="B258" s="101"/>
      <c r="C258" s="24" t="s">
        <v>212</v>
      </c>
      <c r="D258" s="101"/>
      <c r="E258" s="109"/>
      <c r="F258" s="8">
        <v>11</v>
      </c>
      <c r="G258" s="8">
        <v>6</v>
      </c>
      <c r="H258" s="8">
        <v>5</v>
      </c>
      <c r="I258" s="16">
        <v>5</v>
      </c>
      <c r="J258" s="43">
        <v>2</v>
      </c>
    </row>
    <row r="259" spans="1:10" ht="21" customHeight="1">
      <c r="A259" s="105"/>
      <c r="B259" s="101"/>
      <c r="C259" s="24" t="s">
        <v>165</v>
      </c>
      <c r="D259" s="101"/>
      <c r="E259" s="109"/>
      <c r="F259" s="8">
        <v>13</v>
      </c>
      <c r="G259" s="8">
        <v>7</v>
      </c>
      <c r="H259" s="8">
        <v>6</v>
      </c>
      <c r="I259" s="16">
        <v>6</v>
      </c>
      <c r="J259" s="43">
        <v>2</v>
      </c>
    </row>
    <row r="260" spans="1:10" ht="21" customHeight="1">
      <c r="A260" s="105"/>
      <c r="B260" s="101"/>
      <c r="C260" s="24" t="s">
        <v>213</v>
      </c>
      <c r="D260" s="101"/>
      <c r="E260" s="109"/>
      <c r="F260" s="8">
        <v>14</v>
      </c>
      <c r="G260" s="8">
        <v>7</v>
      </c>
      <c r="H260" s="8">
        <v>7</v>
      </c>
      <c r="I260" s="16">
        <v>7</v>
      </c>
      <c r="J260" s="43">
        <v>2</v>
      </c>
    </row>
    <row r="261" spans="1:10" ht="21" customHeight="1">
      <c r="A261" s="105"/>
      <c r="B261" s="101"/>
      <c r="C261" s="24" t="s">
        <v>214</v>
      </c>
      <c r="D261" s="101"/>
      <c r="E261" s="109"/>
      <c r="F261" s="8">
        <v>16</v>
      </c>
      <c r="G261" s="8">
        <v>8</v>
      </c>
      <c r="H261" s="8">
        <v>8</v>
      </c>
      <c r="I261" s="16">
        <v>8</v>
      </c>
      <c r="J261" s="43">
        <v>2</v>
      </c>
    </row>
    <row r="262" spans="1:10" ht="21" customHeight="1">
      <c r="A262" s="105"/>
      <c r="B262" s="101"/>
      <c r="C262" s="24" t="s">
        <v>166</v>
      </c>
      <c r="D262" s="101"/>
      <c r="E262" s="109"/>
      <c r="F262" s="8">
        <v>14</v>
      </c>
      <c r="G262" s="8">
        <v>7</v>
      </c>
      <c r="H262" s="8">
        <v>7</v>
      </c>
      <c r="I262" s="16">
        <v>7</v>
      </c>
      <c r="J262" s="43">
        <v>2</v>
      </c>
    </row>
    <row r="263" spans="1:10" ht="21" customHeight="1">
      <c r="A263" s="105"/>
      <c r="B263" s="101"/>
      <c r="C263" s="24" t="s">
        <v>167</v>
      </c>
      <c r="D263" s="101"/>
      <c r="E263" s="109"/>
      <c r="F263" s="8">
        <v>12</v>
      </c>
      <c r="G263" s="8">
        <v>8</v>
      </c>
      <c r="H263" s="8">
        <v>4</v>
      </c>
      <c r="I263" s="16">
        <v>4</v>
      </c>
      <c r="J263" s="43">
        <v>2</v>
      </c>
    </row>
    <row r="264" spans="1:10" ht="30.75" customHeight="1">
      <c r="A264" s="105" t="s">
        <v>155</v>
      </c>
      <c r="B264" s="101">
        <v>30</v>
      </c>
      <c r="C264" s="20" t="s">
        <v>215</v>
      </c>
      <c r="D264" s="101" t="s">
        <v>240</v>
      </c>
      <c r="E264" s="26" t="s">
        <v>316</v>
      </c>
      <c r="F264" s="8">
        <v>15</v>
      </c>
      <c r="G264" s="8">
        <v>10</v>
      </c>
      <c r="H264" s="8">
        <v>5</v>
      </c>
      <c r="I264" s="16"/>
      <c r="J264" s="44">
        <v>3</v>
      </c>
    </row>
    <row r="265" spans="1:10" ht="30.75" customHeight="1">
      <c r="A265" s="105"/>
      <c r="B265" s="101"/>
      <c r="C265" s="20" t="s">
        <v>186</v>
      </c>
      <c r="D265" s="101"/>
      <c r="E265" s="26" t="s">
        <v>318</v>
      </c>
      <c r="F265" s="8">
        <v>16</v>
      </c>
      <c r="G265" s="8">
        <v>12</v>
      </c>
      <c r="H265" s="8">
        <v>4</v>
      </c>
      <c r="I265" s="16"/>
      <c r="J265" s="44">
        <v>2</v>
      </c>
    </row>
    <row r="266" spans="1:10" ht="30.75" customHeight="1">
      <c r="A266" s="105"/>
      <c r="B266" s="101"/>
      <c r="C266" s="20" t="s">
        <v>216</v>
      </c>
      <c r="D266" s="101"/>
      <c r="E266" s="26" t="s">
        <v>317</v>
      </c>
      <c r="F266" s="8">
        <v>14</v>
      </c>
      <c r="G266" s="8">
        <v>10</v>
      </c>
      <c r="H266" s="8">
        <v>4</v>
      </c>
      <c r="I266" s="16"/>
      <c r="J266" s="44">
        <v>2</v>
      </c>
    </row>
    <row r="267" spans="1:10" ht="30.75" customHeight="1">
      <c r="A267" s="105"/>
      <c r="B267" s="101"/>
      <c r="C267" s="20" t="s">
        <v>182</v>
      </c>
      <c r="D267" s="101"/>
      <c r="E267" s="26" t="s">
        <v>317</v>
      </c>
      <c r="F267" s="8">
        <v>14</v>
      </c>
      <c r="G267" s="8">
        <v>11</v>
      </c>
      <c r="H267" s="8">
        <v>3</v>
      </c>
      <c r="I267" s="16"/>
      <c r="J267" s="44">
        <v>2</v>
      </c>
    </row>
    <row r="268" spans="1:10" ht="30.75" customHeight="1">
      <c r="A268" s="105"/>
      <c r="B268" s="101"/>
      <c r="C268" s="20" t="s">
        <v>183</v>
      </c>
      <c r="D268" s="101"/>
      <c r="E268" s="28" t="s">
        <v>319</v>
      </c>
      <c r="F268" s="8">
        <v>14</v>
      </c>
      <c r="G268" s="8">
        <v>9</v>
      </c>
      <c r="H268" s="8">
        <v>5</v>
      </c>
      <c r="I268" s="16"/>
      <c r="J268" s="44">
        <v>2</v>
      </c>
    </row>
    <row r="269" spans="1:10" ht="30.75" customHeight="1">
      <c r="A269" s="105"/>
      <c r="B269" s="101"/>
      <c r="C269" s="20" t="s">
        <v>184</v>
      </c>
      <c r="D269" s="101"/>
      <c r="E269" s="15" t="s">
        <v>320</v>
      </c>
      <c r="F269" s="8">
        <v>14</v>
      </c>
      <c r="G269" s="8">
        <v>9</v>
      </c>
      <c r="H269" s="8">
        <v>5</v>
      </c>
      <c r="I269" s="8"/>
      <c r="J269" s="44">
        <v>2</v>
      </c>
    </row>
    <row r="270" spans="1:10" ht="30.75" customHeight="1">
      <c r="A270" s="105"/>
      <c r="B270" s="101"/>
      <c r="C270" s="20" t="s">
        <v>185</v>
      </c>
      <c r="D270" s="101"/>
      <c r="E270" s="15" t="s">
        <v>321</v>
      </c>
      <c r="F270" s="8">
        <v>15</v>
      </c>
      <c r="G270" s="8">
        <v>13</v>
      </c>
      <c r="H270" s="8">
        <v>2</v>
      </c>
      <c r="I270" s="8"/>
      <c r="J270" s="44">
        <v>1</v>
      </c>
    </row>
    <row r="271" spans="1:10" ht="30.75" customHeight="1">
      <c r="A271" s="105"/>
      <c r="B271" s="101"/>
      <c r="C271" s="20" t="s">
        <v>168</v>
      </c>
      <c r="D271" s="101"/>
      <c r="E271" s="28" t="s">
        <v>322</v>
      </c>
      <c r="F271" s="8">
        <v>15</v>
      </c>
      <c r="G271" s="8">
        <v>8</v>
      </c>
      <c r="H271" s="8">
        <v>7</v>
      </c>
      <c r="I271" s="8"/>
      <c r="J271" s="43">
        <v>4</v>
      </c>
    </row>
    <row r="272" spans="1:10" ht="30.75" customHeight="1">
      <c r="A272" s="105"/>
      <c r="B272" s="101"/>
      <c r="C272" s="20" t="s">
        <v>217</v>
      </c>
      <c r="D272" s="101"/>
      <c r="E272" s="15" t="s">
        <v>323</v>
      </c>
      <c r="F272" s="8">
        <v>14</v>
      </c>
      <c r="G272" s="8">
        <v>11</v>
      </c>
      <c r="H272" s="8">
        <v>3</v>
      </c>
      <c r="I272" s="8"/>
      <c r="J272" s="43">
        <v>2</v>
      </c>
    </row>
    <row r="273" spans="1:10" ht="30.75" customHeight="1">
      <c r="A273" s="105"/>
      <c r="B273" s="101"/>
      <c r="C273" s="20" t="s">
        <v>218</v>
      </c>
      <c r="D273" s="101"/>
      <c r="E273" s="15" t="s">
        <v>324</v>
      </c>
      <c r="F273" s="8">
        <v>15</v>
      </c>
      <c r="G273" s="8">
        <v>12</v>
      </c>
      <c r="H273" s="8">
        <v>3</v>
      </c>
      <c r="I273" s="8"/>
      <c r="J273" s="43">
        <v>2</v>
      </c>
    </row>
    <row r="274" spans="1:10" ht="30.75" customHeight="1">
      <c r="A274" s="105"/>
      <c r="B274" s="101"/>
      <c r="C274" s="20" t="s">
        <v>169</v>
      </c>
      <c r="D274" s="101"/>
      <c r="E274" s="15" t="s">
        <v>324</v>
      </c>
      <c r="F274" s="8">
        <v>14</v>
      </c>
      <c r="G274" s="8">
        <v>12</v>
      </c>
      <c r="H274" s="8">
        <v>2</v>
      </c>
      <c r="I274" s="8"/>
      <c r="J274" s="43">
        <v>2</v>
      </c>
    </row>
    <row r="275" spans="1:10" ht="30.75" customHeight="1">
      <c r="A275" s="105"/>
      <c r="B275" s="101"/>
      <c r="C275" s="20" t="s">
        <v>219</v>
      </c>
      <c r="D275" s="101"/>
      <c r="E275" s="15" t="s">
        <v>325</v>
      </c>
      <c r="F275" s="8">
        <v>14</v>
      </c>
      <c r="G275" s="8">
        <v>10</v>
      </c>
      <c r="H275" s="8">
        <v>4</v>
      </c>
      <c r="I275" s="8"/>
      <c r="J275" s="43">
        <v>3</v>
      </c>
    </row>
    <row r="276" spans="1:10" ht="30.75" customHeight="1">
      <c r="A276" s="105"/>
      <c r="B276" s="101"/>
      <c r="C276" s="20" t="s">
        <v>314</v>
      </c>
      <c r="D276" s="101"/>
      <c r="E276" s="15" t="s">
        <v>321</v>
      </c>
      <c r="F276" s="8">
        <v>16</v>
      </c>
      <c r="G276" s="8">
        <v>12</v>
      </c>
      <c r="H276" s="8">
        <v>4</v>
      </c>
      <c r="I276" s="8"/>
      <c r="J276" s="43">
        <v>1</v>
      </c>
    </row>
    <row r="277" spans="1:10" ht="30.75" customHeight="1">
      <c r="A277" s="105"/>
      <c r="B277" s="101"/>
      <c r="C277" s="20" t="s">
        <v>315</v>
      </c>
      <c r="D277" s="101"/>
      <c r="E277" s="15" t="s">
        <v>326</v>
      </c>
      <c r="F277" s="8">
        <v>14</v>
      </c>
      <c r="G277" s="8">
        <v>10</v>
      </c>
      <c r="H277" s="8">
        <v>4</v>
      </c>
      <c r="I277" s="8"/>
      <c r="J277" s="43">
        <v>2</v>
      </c>
    </row>
    <row r="278" spans="1:10" ht="28.5" customHeight="1">
      <c r="A278" s="105" t="s">
        <v>156</v>
      </c>
      <c r="B278" s="110">
        <v>44</v>
      </c>
      <c r="C278" s="21" t="s">
        <v>170</v>
      </c>
      <c r="D278" s="101" t="s">
        <v>240</v>
      </c>
      <c r="E278" s="108" t="s">
        <v>303</v>
      </c>
      <c r="F278" s="8">
        <v>14</v>
      </c>
      <c r="G278" s="8">
        <v>9</v>
      </c>
      <c r="H278" s="8">
        <v>5</v>
      </c>
      <c r="I278" s="8">
        <v>5</v>
      </c>
      <c r="J278" s="43">
        <v>3</v>
      </c>
    </row>
    <row r="279" spans="1:10" ht="28.5" customHeight="1">
      <c r="A279" s="105"/>
      <c r="B279" s="110"/>
      <c r="C279" s="21" t="s">
        <v>171</v>
      </c>
      <c r="D279" s="101"/>
      <c r="E279" s="108"/>
      <c r="F279" s="8">
        <v>13</v>
      </c>
      <c r="G279" s="8">
        <v>10</v>
      </c>
      <c r="H279" s="8">
        <v>3</v>
      </c>
      <c r="I279" s="8">
        <v>3</v>
      </c>
      <c r="J279" s="43">
        <v>3</v>
      </c>
    </row>
    <row r="280" spans="1:10" ht="28.5" customHeight="1">
      <c r="A280" s="105"/>
      <c r="B280" s="110"/>
      <c r="C280" s="21" t="s">
        <v>172</v>
      </c>
      <c r="D280" s="101"/>
      <c r="E280" s="108"/>
      <c r="F280" s="8">
        <v>13</v>
      </c>
      <c r="G280" s="8">
        <v>10</v>
      </c>
      <c r="H280" s="8">
        <v>3</v>
      </c>
      <c r="I280" s="8">
        <v>3</v>
      </c>
      <c r="J280" s="43">
        <v>3</v>
      </c>
    </row>
    <row r="281" spans="1:10" ht="28.5" customHeight="1">
      <c r="A281" s="105"/>
      <c r="B281" s="110"/>
      <c r="C281" s="21" t="s">
        <v>220</v>
      </c>
      <c r="D281" s="101"/>
      <c r="E281" s="108"/>
      <c r="F281" s="8">
        <v>13</v>
      </c>
      <c r="G281" s="8">
        <v>10</v>
      </c>
      <c r="H281" s="8">
        <v>3</v>
      </c>
      <c r="I281" s="8">
        <v>3</v>
      </c>
      <c r="J281" s="43">
        <v>3</v>
      </c>
    </row>
    <row r="282" spans="1:10" ht="28.5" customHeight="1">
      <c r="A282" s="105"/>
      <c r="B282" s="110"/>
      <c r="C282" s="21" t="s">
        <v>221</v>
      </c>
      <c r="D282" s="101"/>
      <c r="E282" s="108"/>
      <c r="F282" s="8">
        <v>13</v>
      </c>
      <c r="G282" s="8">
        <v>9</v>
      </c>
      <c r="H282" s="8">
        <v>4</v>
      </c>
      <c r="I282" s="8">
        <v>4</v>
      </c>
      <c r="J282" s="43">
        <v>3</v>
      </c>
    </row>
    <row r="283" spans="1:10" ht="28.5" customHeight="1">
      <c r="A283" s="105"/>
      <c r="B283" s="110"/>
      <c r="C283" s="21" t="s">
        <v>173</v>
      </c>
      <c r="D283" s="101"/>
      <c r="E283" s="108"/>
      <c r="F283" s="8">
        <v>13</v>
      </c>
      <c r="G283" s="8">
        <v>10</v>
      </c>
      <c r="H283" s="8">
        <v>3</v>
      </c>
      <c r="I283" s="8">
        <v>3</v>
      </c>
      <c r="J283" s="43">
        <v>3</v>
      </c>
    </row>
    <row r="284" spans="1:10" ht="28.5" customHeight="1">
      <c r="A284" s="105"/>
      <c r="B284" s="110"/>
      <c r="C284" s="21" t="s">
        <v>174</v>
      </c>
      <c r="D284" s="101"/>
      <c r="E284" s="108"/>
      <c r="F284" s="8">
        <v>13</v>
      </c>
      <c r="G284" s="8">
        <v>9</v>
      </c>
      <c r="H284" s="8">
        <v>4</v>
      </c>
      <c r="I284" s="8">
        <v>4</v>
      </c>
      <c r="J284" s="43">
        <v>3</v>
      </c>
    </row>
    <row r="285" spans="1:10" ht="28.5" customHeight="1">
      <c r="A285" s="105"/>
      <c r="B285" s="110"/>
      <c r="C285" s="21" t="s">
        <v>175</v>
      </c>
      <c r="D285" s="101"/>
      <c r="E285" s="108"/>
      <c r="F285" s="8">
        <v>13</v>
      </c>
      <c r="G285" s="8">
        <v>8</v>
      </c>
      <c r="H285" s="8">
        <v>5</v>
      </c>
      <c r="I285" s="8">
        <v>5</v>
      </c>
      <c r="J285" s="43">
        <v>3</v>
      </c>
    </row>
    <row r="286" spans="1:10" ht="28.5" customHeight="1">
      <c r="A286" s="105"/>
      <c r="B286" s="110"/>
      <c r="C286" s="21" t="s">
        <v>176</v>
      </c>
      <c r="D286" s="101"/>
      <c r="E286" s="108"/>
      <c r="F286" s="8">
        <v>13</v>
      </c>
      <c r="G286" s="8">
        <v>9</v>
      </c>
      <c r="H286" s="8">
        <v>4</v>
      </c>
      <c r="I286" s="8">
        <v>4</v>
      </c>
      <c r="J286" s="43">
        <v>3</v>
      </c>
    </row>
    <row r="287" spans="1:10" ht="28.5" customHeight="1">
      <c r="A287" s="105"/>
      <c r="B287" s="110"/>
      <c r="C287" s="21" t="s">
        <v>177</v>
      </c>
      <c r="D287" s="101"/>
      <c r="E287" s="108"/>
      <c r="F287" s="8">
        <v>13</v>
      </c>
      <c r="G287" s="8">
        <v>10</v>
      </c>
      <c r="H287" s="8">
        <v>3</v>
      </c>
      <c r="I287" s="8">
        <v>3</v>
      </c>
      <c r="J287" s="43">
        <v>3</v>
      </c>
    </row>
    <row r="288" spans="1:10" ht="28.5" customHeight="1">
      <c r="A288" s="105"/>
      <c r="B288" s="110"/>
      <c r="C288" s="21" t="s">
        <v>178</v>
      </c>
      <c r="D288" s="101"/>
      <c r="E288" s="108"/>
      <c r="F288" s="8">
        <v>13</v>
      </c>
      <c r="G288" s="8">
        <v>9</v>
      </c>
      <c r="H288" s="8">
        <v>4</v>
      </c>
      <c r="I288" s="8">
        <v>4</v>
      </c>
      <c r="J288" s="43">
        <v>3</v>
      </c>
    </row>
    <row r="289" spans="1:10" ht="28.5" customHeight="1">
      <c r="A289" s="105"/>
      <c r="B289" s="110"/>
      <c r="C289" s="21" t="s">
        <v>179</v>
      </c>
      <c r="D289" s="101"/>
      <c r="E289" s="108"/>
      <c r="F289" s="8">
        <v>13</v>
      </c>
      <c r="G289" s="8">
        <v>10</v>
      </c>
      <c r="H289" s="8">
        <v>3</v>
      </c>
      <c r="I289" s="8">
        <v>3</v>
      </c>
      <c r="J289" s="43">
        <v>3</v>
      </c>
    </row>
    <row r="290" spans="1:10" ht="28.5" customHeight="1">
      <c r="A290" s="105"/>
      <c r="B290" s="110"/>
      <c r="C290" s="21" t="s">
        <v>180</v>
      </c>
      <c r="D290" s="101"/>
      <c r="E290" s="108"/>
      <c r="F290" s="8">
        <v>13</v>
      </c>
      <c r="G290" s="8">
        <v>9</v>
      </c>
      <c r="H290" s="8">
        <v>4</v>
      </c>
      <c r="I290" s="8">
        <v>4</v>
      </c>
      <c r="J290" s="43">
        <v>3</v>
      </c>
    </row>
    <row r="291" spans="1:10" ht="28.5" customHeight="1">
      <c r="A291" s="105"/>
      <c r="B291" s="110"/>
      <c r="C291" s="21" t="s">
        <v>181</v>
      </c>
      <c r="D291" s="101"/>
      <c r="E291" s="108"/>
      <c r="F291" s="8">
        <v>13</v>
      </c>
      <c r="G291" s="8">
        <v>10</v>
      </c>
      <c r="H291" s="8">
        <v>3</v>
      </c>
      <c r="I291" s="8">
        <v>3</v>
      </c>
      <c r="J291" s="43">
        <v>3</v>
      </c>
    </row>
    <row r="292" spans="1:10" ht="28.5" customHeight="1">
      <c r="A292" s="105"/>
      <c r="B292" s="110"/>
      <c r="C292" s="21" t="s">
        <v>304</v>
      </c>
      <c r="D292" s="101"/>
      <c r="E292" s="108"/>
      <c r="F292" s="8">
        <v>13</v>
      </c>
      <c r="G292" s="8">
        <v>8</v>
      </c>
      <c r="H292" s="8">
        <v>5</v>
      </c>
      <c r="I292" s="8">
        <v>5</v>
      </c>
      <c r="J292" s="43">
        <v>2</v>
      </c>
    </row>
    <row r="293" spans="1:10" ht="18.75" customHeight="1">
      <c r="A293" s="105" t="s">
        <v>249</v>
      </c>
      <c r="B293" s="101">
        <v>57</v>
      </c>
      <c r="C293" s="25" t="s">
        <v>394</v>
      </c>
      <c r="D293" s="101" t="s">
        <v>242</v>
      </c>
      <c r="E293" s="39" t="s">
        <v>335</v>
      </c>
      <c r="F293" s="8">
        <v>18</v>
      </c>
      <c r="G293" s="8">
        <v>16</v>
      </c>
      <c r="H293" s="8">
        <v>2</v>
      </c>
      <c r="I293" s="8">
        <v>2</v>
      </c>
      <c r="J293" s="43">
        <v>1</v>
      </c>
    </row>
    <row r="294" spans="1:10" ht="18.75" customHeight="1">
      <c r="A294" s="105"/>
      <c r="B294" s="101"/>
      <c r="C294" s="25" t="s">
        <v>187</v>
      </c>
      <c r="D294" s="101"/>
      <c r="E294" s="39" t="s">
        <v>311</v>
      </c>
      <c r="F294" s="8">
        <v>14</v>
      </c>
      <c r="G294" s="8">
        <v>6</v>
      </c>
      <c r="H294" s="8">
        <v>8</v>
      </c>
      <c r="I294" s="8">
        <v>8</v>
      </c>
      <c r="J294" s="43">
        <v>1</v>
      </c>
    </row>
    <row r="295" spans="1:10" ht="18.75" customHeight="1">
      <c r="A295" s="105"/>
      <c r="B295" s="101"/>
      <c r="C295" s="25" t="s">
        <v>188</v>
      </c>
      <c r="D295" s="101"/>
      <c r="E295" s="39" t="s">
        <v>311</v>
      </c>
      <c r="F295" s="8">
        <v>15</v>
      </c>
      <c r="G295" s="8">
        <v>9</v>
      </c>
      <c r="H295" s="8">
        <v>6</v>
      </c>
      <c r="I295" s="8">
        <v>6</v>
      </c>
      <c r="J295" s="43">
        <v>1</v>
      </c>
    </row>
    <row r="296" spans="1:10" ht="18.75" customHeight="1">
      <c r="A296" s="105"/>
      <c r="B296" s="101"/>
      <c r="C296" s="25" t="s">
        <v>189</v>
      </c>
      <c r="D296" s="101"/>
      <c r="E296" s="39" t="s">
        <v>336</v>
      </c>
      <c r="F296" s="8">
        <v>15</v>
      </c>
      <c r="G296" s="8">
        <v>4</v>
      </c>
      <c r="H296" s="8">
        <v>11</v>
      </c>
      <c r="I296" s="8">
        <v>11</v>
      </c>
      <c r="J296" s="43">
        <v>5</v>
      </c>
    </row>
    <row r="297" spans="1:10" ht="18.75" customHeight="1">
      <c r="A297" s="105"/>
      <c r="B297" s="101"/>
      <c r="C297" s="25" t="s">
        <v>190</v>
      </c>
      <c r="D297" s="101"/>
      <c r="E297" s="39" t="s">
        <v>337</v>
      </c>
      <c r="F297" s="8">
        <v>14</v>
      </c>
      <c r="G297" s="8">
        <v>10</v>
      </c>
      <c r="H297" s="8">
        <v>4</v>
      </c>
      <c r="I297" s="8">
        <v>4</v>
      </c>
      <c r="J297" s="43">
        <v>2</v>
      </c>
    </row>
    <row r="298" spans="1:10" ht="18.75" customHeight="1">
      <c r="A298" s="105"/>
      <c r="B298" s="101"/>
      <c r="C298" s="7" t="s">
        <v>191</v>
      </c>
      <c r="D298" s="101"/>
      <c r="E298" s="39" t="s">
        <v>337</v>
      </c>
      <c r="F298" s="8">
        <v>15</v>
      </c>
      <c r="G298" s="8">
        <v>10</v>
      </c>
      <c r="H298" s="8">
        <v>5</v>
      </c>
      <c r="I298" s="8">
        <v>5</v>
      </c>
      <c r="J298" s="43">
        <v>2</v>
      </c>
    </row>
    <row r="299" spans="1:10" ht="18.75" customHeight="1">
      <c r="A299" s="105"/>
      <c r="B299" s="101"/>
      <c r="C299" s="25" t="s">
        <v>192</v>
      </c>
      <c r="D299" s="101"/>
      <c r="E299" s="39" t="s">
        <v>312</v>
      </c>
      <c r="F299" s="8">
        <v>15</v>
      </c>
      <c r="G299" s="8">
        <v>10</v>
      </c>
      <c r="H299" s="8">
        <v>5</v>
      </c>
      <c r="I299" s="8">
        <v>5</v>
      </c>
      <c r="J299" s="43">
        <v>2</v>
      </c>
    </row>
    <row r="300" spans="1:10" ht="18.75" customHeight="1">
      <c r="A300" s="105"/>
      <c r="B300" s="101"/>
      <c r="C300" s="25" t="s">
        <v>193</v>
      </c>
      <c r="D300" s="101"/>
      <c r="E300" s="39" t="s">
        <v>335</v>
      </c>
      <c r="F300" s="8">
        <v>14</v>
      </c>
      <c r="G300" s="8">
        <v>11</v>
      </c>
      <c r="H300" s="8">
        <v>3</v>
      </c>
      <c r="I300" s="8">
        <v>3</v>
      </c>
      <c r="J300" s="43">
        <v>1</v>
      </c>
    </row>
    <row r="301" spans="1:10" ht="18.75" customHeight="1">
      <c r="A301" s="105"/>
      <c r="B301" s="101"/>
      <c r="C301" s="25" t="s">
        <v>222</v>
      </c>
      <c r="D301" s="101"/>
      <c r="E301" s="39" t="s">
        <v>338</v>
      </c>
      <c r="F301" s="8">
        <v>14</v>
      </c>
      <c r="G301" s="8">
        <v>10</v>
      </c>
      <c r="H301" s="8">
        <v>4</v>
      </c>
      <c r="I301" s="8">
        <v>4</v>
      </c>
      <c r="J301" s="43">
        <v>1</v>
      </c>
    </row>
    <row r="302" spans="1:10" ht="18.75" customHeight="1">
      <c r="A302" s="105"/>
      <c r="B302" s="101"/>
      <c r="C302" s="25" t="s">
        <v>194</v>
      </c>
      <c r="D302" s="101"/>
      <c r="E302" s="39" t="s">
        <v>335</v>
      </c>
      <c r="F302" s="8">
        <v>13</v>
      </c>
      <c r="G302" s="8">
        <v>11</v>
      </c>
      <c r="H302" s="8">
        <v>2</v>
      </c>
      <c r="I302" s="8">
        <v>2</v>
      </c>
      <c r="J302" s="43">
        <v>1</v>
      </c>
    </row>
    <row r="303" spans="1:10" ht="18.75" customHeight="1">
      <c r="A303" s="105"/>
      <c r="B303" s="101"/>
      <c r="C303" s="25" t="s">
        <v>395</v>
      </c>
      <c r="D303" s="101"/>
      <c r="E303" s="39" t="s">
        <v>339</v>
      </c>
      <c r="F303" s="8">
        <v>16</v>
      </c>
      <c r="G303" s="8">
        <v>9</v>
      </c>
      <c r="H303" s="8">
        <v>7</v>
      </c>
      <c r="I303" s="8">
        <v>7</v>
      </c>
      <c r="J303" s="43">
        <v>3</v>
      </c>
    </row>
    <row r="304" spans="1:10" ht="18.75" customHeight="1">
      <c r="A304" s="105"/>
      <c r="B304" s="101"/>
      <c r="C304" s="25" t="s">
        <v>223</v>
      </c>
      <c r="D304" s="101"/>
      <c r="E304" s="39" t="s">
        <v>339</v>
      </c>
      <c r="F304" s="8">
        <v>14</v>
      </c>
      <c r="G304" s="8">
        <v>8</v>
      </c>
      <c r="H304" s="8">
        <v>6</v>
      </c>
      <c r="I304" s="8">
        <v>6</v>
      </c>
      <c r="J304" s="43">
        <v>3</v>
      </c>
    </row>
    <row r="305" spans="1:10" ht="18.75" customHeight="1">
      <c r="A305" s="105"/>
      <c r="B305" s="101"/>
      <c r="C305" s="25" t="s">
        <v>396</v>
      </c>
      <c r="D305" s="101"/>
      <c r="E305" s="39" t="s">
        <v>340</v>
      </c>
      <c r="F305" s="8">
        <v>14</v>
      </c>
      <c r="G305" s="8">
        <v>6</v>
      </c>
      <c r="H305" s="8">
        <v>8</v>
      </c>
      <c r="I305" s="8">
        <v>8</v>
      </c>
      <c r="J305" s="43">
        <v>5</v>
      </c>
    </row>
    <row r="306" spans="1:13" ht="18.75" customHeight="1">
      <c r="A306" s="105"/>
      <c r="B306" s="101"/>
      <c r="C306" s="25" t="s">
        <v>224</v>
      </c>
      <c r="D306" s="101"/>
      <c r="E306" s="39" t="s">
        <v>339</v>
      </c>
      <c r="F306" s="8">
        <v>13</v>
      </c>
      <c r="G306" s="8">
        <v>8</v>
      </c>
      <c r="H306" s="8">
        <v>5</v>
      </c>
      <c r="I306" s="8">
        <v>5</v>
      </c>
      <c r="J306" s="43">
        <v>3</v>
      </c>
      <c r="M306" t="s">
        <v>292</v>
      </c>
    </row>
    <row r="307" spans="1:10" ht="18.75" customHeight="1">
      <c r="A307" s="105"/>
      <c r="B307" s="101"/>
      <c r="C307" s="25" t="s">
        <v>397</v>
      </c>
      <c r="D307" s="101"/>
      <c r="E307" s="39" t="s">
        <v>341</v>
      </c>
      <c r="F307" s="8">
        <v>13</v>
      </c>
      <c r="G307" s="8">
        <v>11</v>
      </c>
      <c r="H307" s="8">
        <v>2</v>
      </c>
      <c r="I307" s="8">
        <v>2</v>
      </c>
      <c r="J307" s="43">
        <v>1</v>
      </c>
    </row>
    <row r="308" spans="1:10" ht="18.75" customHeight="1">
      <c r="A308" s="105"/>
      <c r="B308" s="101"/>
      <c r="C308" s="25" t="s">
        <v>265</v>
      </c>
      <c r="D308" s="101"/>
      <c r="E308" s="39" t="s">
        <v>342</v>
      </c>
      <c r="F308" s="8">
        <v>15</v>
      </c>
      <c r="G308" s="8">
        <v>13</v>
      </c>
      <c r="H308" s="8">
        <v>2</v>
      </c>
      <c r="I308" s="8">
        <v>2</v>
      </c>
      <c r="J308" s="43">
        <v>1</v>
      </c>
    </row>
    <row r="309" spans="1:10" ht="21" customHeight="1">
      <c r="A309" s="105"/>
      <c r="B309" s="101"/>
      <c r="C309" s="25" t="s">
        <v>195</v>
      </c>
      <c r="D309" s="101"/>
      <c r="E309" s="39" t="s">
        <v>343</v>
      </c>
      <c r="F309" s="8">
        <v>14</v>
      </c>
      <c r="G309" s="8">
        <v>5</v>
      </c>
      <c r="H309" s="8">
        <v>9</v>
      </c>
      <c r="I309" s="8">
        <v>9</v>
      </c>
      <c r="J309" s="43">
        <v>7</v>
      </c>
    </row>
    <row r="310" spans="1:10" ht="21.75" customHeight="1">
      <c r="A310" s="105"/>
      <c r="B310" s="101"/>
      <c r="C310" s="25" t="s">
        <v>196</v>
      </c>
      <c r="D310" s="101"/>
      <c r="E310" s="39" t="s">
        <v>344</v>
      </c>
      <c r="F310" s="8">
        <v>15</v>
      </c>
      <c r="G310" s="8">
        <v>6</v>
      </c>
      <c r="H310" s="8">
        <v>9</v>
      </c>
      <c r="I310" s="8">
        <v>9</v>
      </c>
      <c r="J310" s="43">
        <v>7</v>
      </c>
    </row>
    <row r="311" spans="1:10" ht="20.25" customHeight="1">
      <c r="A311" s="105"/>
      <c r="B311" s="101"/>
      <c r="C311" s="25" t="s">
        <v>197</v>
      </c>
      <c r="D311" s="101"/>
      <c r="E311" s="39" t="s">
        <v>345</v>
      </c>
      <c r="F311" s="8">
        <v>14</v>
      </c>
      <c r="G311" s="8">
        <v>6</v>
      </c>
      <c r="H311" s="8">
        <v>8</v>
      </c>
      <c r="I311" s="8">
        <v>8</v>
      </c>
      <c r="J311" s="43">
        <v>6</v>
      </c>
    </row>
    <row r="312" spans="1:10" ht="18.75" customHeight="1">
      <c r="A312" s="105"/>
      <c r="B312" s="101"/>
      <c r="C312" s="7" t="s">
        <v>398</v>
      </c>
      <c r="D312" s="101"/>
      <c r="E312" s="39" t="s">
        <v>346</v>
      </c>
      <c r="F312" s="8">
        <v>15</v>
      </c>
      <c r="G312" s="8">
        <v>10</v>
      </c>
      <c r="H312" s="8">
        <v>5</v>
      </c>
      <c r="I312" s="8">
        <v>5</v>
      </c>
      <c r="J312" s="43">
        <v>2</v>
      </c>
    </row>
    <row r="313" spans="1:10" ht="20.25" customHeight="1">
      <c r="A313" s="105"/>
      <c r="B313" s="101"/>
      <c r="C313" s="7" t="s">
        <v>399</v>
      </c>
      <c r="D313" s="101"/>
      <c r="E313" s="39" t="s">
        <v>346</v>
      </c>
      <c r="F313" s="8">
        <v>15</v>
      </c>
      <c r="G313" s="8">
        <v>10</v>
      </c>
      <c r="H313" s="8">
        <v>5</v>
      </c>
      <c r="I313" s="8">
        <v>5</v>
      </c>
      <c r="J313" s="43">
        <v>2</v>
      </c>
    </row>
    <row r="314" spans="1:10" ht="49.5" customHeight="1">
      <c r="A314" s="105" t="s">
        <v>270</v>
      </c>
      <c r="B314" s="101">
        <v>23</v>
      </c>
      <c r="C314" s="7" t="s">
        <v>400</v>
      </c>
      <c r="D314" s="101" t="s">
        <v>242</v>
      </c>
      <c r="E314" s="21" t="s">
        <v>354</v>
      </c>
      <c r="F314" s="8">
        <v>24</v>
      </c>
      <c r="G314" s="8">
        <v>17</v>
      </c>
      <c r="H314" s="8">
        <v>7</v>
      </c>
      <c r="I314" s="8">
        <v>1</v>
      </c>
      <c r="J314" s="43">
        <v>5</v>
      </c>
    </row>
    <row r="315" spans="1:10" ht="49.5" customHeight="1">
      <c r="A315" s="105"/>
      <c r="B315" s="101"/>
      <c r="C315" s="7" t="s">
        <v>347</v>
      </c>
      <c r="D315" s="101"/>
      <c r="E315" s="26" t="s">
        <v>355</v>
      </c>
      <c r="F315" s="8">
        <v>17</v>
      </c>
      <c r="G315" s="8">
        <v>10</v>
      </c>
      <c r="H315" s="8">
        <v>7</v>
      </c>
      <c r="I315" s="8">
        <v>1</v>
      </c>
      <c r="J315" s="43">
        <v>4</v>
      </c>
    </row>
    <row r="316" spans="1:10" ht="49.5" customHeight="1">
      <c r="A316" s="105"/>
      <c r="B316" s="101"/>
      <c r="C316" s="7" t="s">
        <v>348</v>
      </c>
      <c r="D316" s="101"/>
      <c r="E316" s="26" t="s">
        <v>355</v>
      </c>
      <c r="F316" s="8">
        <v>17</v>
      </c>
      <c r="G316" s="8">
        <v>10</v>
      </c>
      <c r="H316" s="8">
        <v>7</v>
      </c>
      <c r="I316" s="8">
        <v>1</v>
      </c>
      <c r="J316" s="43">
        <v>2</v>
      </c>
    </row>
    <row r="317" spans="1:10" ht="49.5" customHeight="1">
      <c r="A317" s="105"/>
      <c r="B317" s="101"/>
      <c r="C317" s="7" t="s">
        <v>349</v>
      </c>
      <c r="D317" s="101"/>
      <c r="E317" s="35" t="s">
        <v>357</v>
      </c>
      <c r="F317" s="8">
        <v>18</v>
      </c>
      <c r="G317" s="8">
        <v>15</v>
      </c>
      <c r="H317" s="8">
        <v>3</v>
      </c>
      <c r="I317" s="8">
        <v>1</v>
      </c>
      <c r="J317" s="43">
        <v>3</v>
      </c>
    </row>
    <row r="318" spans="1:10" ht="49.5" customHeight="1">
      <c r="A318" s="105"/>
      <c r="B318" s="101"/>
      <c r="C318" s="7" t="s">
        <v>350</v>
      </c>
      <c r="D318" s="101"/>
      <c r="E318" s="35" t="s">
        <v>357</v>
      </c>
      <c r="F318" s="8">
        <v>21</v>
      </c>
      <c r="G318" s="8">
        <v>18</v>
      </c>
      <c r="H318" s="8">
        <v>3</v>
      </c>
      <c r="I318" s="8">
        <v>3</v>
      </c>
      <c r="J318" s="43">
        <v>2</v>
      </c>
    </row>
    <row r="319" spans="1:10" ht="49.5" customHeight="1">
      <c r="A319" s="105"/>
      <c r="B319" s="101"/>
      <c r="C319" s="7" t="s">
        <v>351</v>
      </c>
      <c r="D319" s="101"/>
      <c r="E319" s="35" t="s">
        <v>358</v>
      </c>
      <c r="F319" s="8">
        <v>19</v>
      </c>
      <c r="G319" s="8">
        <v>17</v>
      </c>
      <c r="H319" s="8">
        <v>2</v>
      </c>
      <c r="I319" s="8">
        <v>2</v>
      </c>
      <c r="J319" s="43">
        <v>1</v>
      </c>
    </row>
    <row r="320" spans="1:10" ht="49.5" customHeight="1">
      <c r="A320" s="105"/>
      <c r="B320" s="101"/>
      <c r="C320" s="7" t="s">
        <v>352</v>
      </c>
      <c r="D320" s="101"/>
      <c r="E320" s="35" t="s">
        <v>271</v>
      </c>
      <c r="F320" s="8">
        <v>22</v>
      </c>
      <c r="G320" s="8">
        <v>17</v>
      </c>
      <c r="H320" s="8">
        <v>5</v>
      </c>
      <c r="I320" s="8">
        <v>5</v>
      </c>
      <c r="J320" s="43">
        <v>3</v>
      </c>
    </row>
    <row r="321" spans="1:10" ht="49.5" customHeight="1">
      <c r="A321" s="105"/>
      <c r="B321" s="101"/>
      <c r="C321" s="7" t="s">
        <v>353</v>
      </c>
      <c r="D321" s="101"/>
      <c r="E321" s="35" t="s">
        <v>356</v>
      </c>
      <c r="F321" s="8">
        <v>19</v>
      </c>
      <c r="G321" s="8">
        <v>14</v>
      </c>
      <c r="H321" s="8">
        <v>5</v>
      </c>
      <c r="I321" s="8">
        <v>5</v>
      </c>
      <c r="J321" s="43">
        <v>3</v>
      </c>
    </row>
    <row r="322" spans="1:10" ht="50.25" customHeight="1">
      <c r="A322" s="105" t="s">
        <v>307</v>
      </c>
      <c r="B322" s="101">
        <v>30</v>
      </c>
      <c r="C322" s="7" t="s">
        <v>360</v>
      </c>
      <c r="D322" s="7"/>
      <c r="E322" s="26" t="s">
        <v>309</v>
      </c>
      <c r="F322" s="7">
        <v>14</v>
      </c>
      <c r="G322" s="7">
        <v>7</v>
      </c>
      <c r="H322" s="1">
        <v>7</v>
      </c>
      <c r="I322" s="1">
        <v>5</v>
      </c>
      <c r="J322" s="40">
        <v>4</v>
      </c>
    </row>
    <row r="323" spans="1:10" ht="28.5">
      <c r="A323" s="105"/>
      <c r="B323" s="101"/>
      <c r="C323" s="7" t="s">
        <v>361</v>
      </c>
      <c r="D323" s="7"/>
      <c r="E323" s="26" t="s">
        <v>310</v>
      </c>
      <c r="F323" s="7">
        <v>14</v>
      </c>
      <c r="G323" s="7">
        <v>10</v>
      </c>
      <c r="H323" s="1">
        <v>4</v>
      </c>
      <c r="I323" s="1">
        <v>4</v>
      </c>
      <c r="J323" s="40">
        <v>2</v>
      </c>
    </row>
    <row r="324" spans="1:10" ht="28.5">
      <c r="A324" s="105"/>
      <c r="B324" s="101"/>
      <c r="C324" s="7" t="s">
        <v>362</v>
      </c>
      <c r="D324" s="7"/>
      <c r="E324" s="26" t="s">
        <v>310</v>
      </c>
      <c r="F324" s="7">
        <v>17</v>
      </c>
      <c r="G324" s="7">
        <v>13</v>
      </c>
      <c r="H324" s="1">
        <v>4</v>
      </c>
      <c r="I324" s="1">
        <v>4</v>
      </c>
      <c r="J324" s="40">
        <v>2</v>
      </c>
    </row>
    <row r="325" spans="1:10" ht="28.5">
      <c r="A325" s="105"/>
      <c r="B325" s="101"/>
      <c r="C325" s="7" t="s">
        <v>363</v>
      </c>
      <c r="D325" s="7"/>
      <c r="E325" s="26" t="s">
        <v>310</v>
      </c>
      <c r="F325" s="7">
        <v>14</v>
      </c>
      <c r="G325" s="7">
        <v>10</v>
      </c>
      <c r="H325" s="1">
        <v>4</v>
      </c>
      <c r="I325" s="1">
        <v>4</v>
      </c>
      <c r="J325" s="40">
        <v>2</v>
      </c>
    </row>
    <row r="326" spans="1:10" ht="28.5">
      <c r="A326" s="105"/>
      <c r="B326" s="101"/>
      <c r="C326" s="7" t="s">
        <v>364</v>
      </c>
      <c r="D326" s="7"/>
      <c r="E326" s="26" t="s">
        <v>310</v>
      </c>
      <c r="F326" s="7">
        <v>14</v>
      </c>
      <c r="G326" s="7">
        <v>8</v>
      </c>
      <c r="H326" s="1">
        <v>6</v>
      </c>
      <c r="I326" s="1">
        <v>4</v>
      </c>
      <c r="J326" s="40">
        <v>2</v>
      </c>
    </row>
    <row r="327" spans="1:10" ht="28.5">
      <c r="A327" s="105"/>
      <c r="B327" s="101"/>
      <c r="C327" s="7" t="s">
        <v>365</v>
      </c>
      <c r="D327" s="7"/>
      <c r="E327" s="26" t="s">
        <v>310</v>
      </c>
      <c r="F327" s="7">
        <v>14</v>
      </c>
      <c r="G327" s="7">
        <v>8</v>
      </c>
      <c r="H327" s="1">
        <v>6</v>
      </c>
      <c r="I327" s="1">
        <v>4</v>
      </c>
      <c r="J327" s="40">
        <v>2</v>
      </c>
    </row>
    <row r="328" spans="1:10" ht="28.5">
      <c r="A328" s="105"/>
      <c r="B328" s="101"/>
      <c r="C328" s="7" t="s">
        <v>366</v>
      </c>
      <c r="D328" s="7"/>
      <c r="E328" s="26" t="s">
        <v>310</v>
      </c>
      <c r="F328" s="7">
        <v>14</v>
      </c>
      <c r="G328" s="7">
        <v>11</v>
      </c>
      <c r="H328" s="1">
        <v>3</v>
      </c>
      <c r="I328" s="1">
        <v>3</v>
      </c>
      <c r="J328" s="40">
        <v>2</v>
      </c>
    </row>
    <row r="329" spans="1:10" ht="28.5">
      <c r="A329" s="105"/>
      <c r="B329" s="101"/>
      <c r="C329" s="7" t="s">
        <v>367</v>
      </c>
      <c r="D329" s="7"/>
      <c r="E329" s="26" t="s">
        <v>310</v>
      </c>
      <c r="F329" s="7">
        <v>14</v>
      </c>
      <c r="G329" s="7">
        <v>9</v>
      </c>
      <c r="H329" s="1">
        <v>5</v>
      </c>
      <c r="I329" s="1">
        <v>5</v>
      </c>
      <c r="J329" s="40">
        <v>2</v>
      </c>
    </row>
    <row r="330" spans="1:10" ht="28.5">
      <c r="A330" s="105"/>
      <c r="B330" s="101"/>
      <c r="C330" s="7" t="s">
        <v>368</v>
      </c>
      <c r="D330" s="7"/>
      <c r="E330" s="26" t="s">
        <v>310</v>
      </c>
      <c r="F330" s="7">
        <v>14</v>
      </c>
      <c r="G330" s="7">
        <v>10</v>
      </c>
      <c r="H330" s="1">
        <v>4</v>
      </c>
      <c r="I330" s="1">
        <v>4</v>
      </c>
      <c r="J330" s="40">
        <v>2</v>
      </c>
    </row>
    <row r="331" spans="1:10" ht="28.5">
      <c r="A331" s="105"/>
      <c r="B331" s="101"/>
      <c r="C331" s="7" t="s">
        <v>369</v>
      </c>
      <c r="D331" s="7"/>
      <c r="E331" s="26" t="s">
        <v>310</v>
      </c>
      <c r="F331" s="7">
        <v>14</v>
      </c>
      <c r="G331" s="7">
        <v>8</v>
      </c>
      <c r="H331" s="1">
        <v>6</v>
      </c>
      <c r="I331" s="1">
        <v>4</v>
      </c>
      <c r="J331" s="40">
        <v>2</v>
      </c>
    </row>
    <row r="332" spans="1:10" ht="28.5">
      <c r="A332" s="105"/>
      <c r="B332" s="101"/>
      <c r="C332" s="7" t="s">
        <v>370</v>
      </c>
      <c r="D332" s="7"/>
      <c r="E332" s="26" t="s">
        <v>310</v>
      </c>
      <c r="F332" s="7">
        <v>14</v>
      </c>
      <c r="G332" s="7">
        <v>10</v>
      </c>
      <c r="H332" s="1">
        <v>4</v>
      </c>
      <c r="I332" s="1">
        <v>4</v>
      </c>
      <c r="J332" s="40">
        <v>2</v>
      </c>
    </row>
    <row r="333" spans="1:10" ht="28.5">
      <c r="A333" s="105"/>
      <c r="B333" s="101"/>
      <c r="C333" s="7" t="s">
        <v>371</v>
      </c>
      <c r="D333" s="7"/>
      <c r="E333" s="26" t="s">
        <v>310</v>
      </c>
      <c r="F333" s="7">
        <v>14</v>
      </c>
      <c r="G333" s="7">
        <v>9</v>
      </c>
      <c r="H333" s="1">
        <v>5</v>
      </c>
      <c r="I333" s="1">
        <v>5</v>
      </c>
      <c r="J333" s="40">
        <v>2</v>
      </c>
    </row>
    <row r="334" spans="1:10" ht="33" customHeight="1">
      <c r="A334" s="105"/>
      <c r="B334" s="101"/>
      <c r="C334" s="7" t="s">
        <v>372</v>
      </c>
      <c r="D334" s="7"/>
      <c r="E334" s="26" t="s">
        <v>310</v>
      </c>
      <c r="F334" s="7">
        <v>15</v>
      </c>
      <c r="G334" s="7">
        <v>11</v>
      </c>
      <c r="H334" s="1">
        <v>4</v>
      </c>
      <c r="I334" s="1">
        <v>4</v>
      </c>
      <c r="J334" s="40">
        <v>2</v>
      </c>
    </row>
    <row r="335" spans="1:10" ht="31.5" customHeight="1">
      <c r="A335" s="105"/>
      <c r="B335" s="101"/>
      <c r="C335" s="7" t="s">
        <v>373</v>
      </c>
      <c r="D335" s="1"/>
      <c r="E335" s="26" t="s">
        <v>310</v>
      </c>
      <c r="F335" s="1">
        <v>14</v>
      </c>
      <c r="G335" s="1">
        <v>9</v>
      </c>
      <c r="H335" s="1">
        <v>5</v>
      </c>
      <c r="I335" s="1">
        <v>4</v>
      </c>
      <c r="J335" s="40">
        <v>2</v>
      </c>
    </row>
    <row r="336" spans="1:10" ht="37.5" customHeight="1">
      <c r="A336" s="105" t="s">
        <v>313</v>
      </c>
      <c r="B336" s="104">
        <v>29</v>
      </c>
      <c r="C336" s="1" t="s">
        <v>374</v>
      </c>
      <c r="D336" s="1"/>
      <c r="E336" s="106" t="s">
        <v>359</v>
      </c>
      <c r="F336" s="1">
        <v>15</v>
      </c>
      <c r="G336" s="1">
        <v>9</v>
      </c>
      <c r="H336" s="1">
        <v>6</v>
      </c>
      <c r="I336" s="1">
        <v>6</v>
      </c>
      <c r="J336" s="40">
        <v>2</v>
      </c>
    </row>
    <row r="337" spans="1:10" ht="37.5" customHeight="1">
      <c r="A337" s="105"/>
      <c r="B337" s="104"/>
      <c r="C337" s="1" t="s">
        <v>375</v>
      </c>
      <c r="D337" s="1"/>
      <c r="E337" s="106"/>
      <c r="F337" s="1">
        <v>15</v>
      </c>
      <c r="G337" s="1">
        <v>11</v>
      </c>
      <c r="H337" s="1">
        <v>4</v>
      </c>
      <c r="I337" s="1">
        <v>4</v>
      </c>
      <c r="J337" s="40">
        <v>1</v>
      </c>
    </row>
    <row r="338" spans="1:10" ht="37.5" customHeight="1">
      <c r="A338" s="105"/>
      <c r="B338" s="104"/>
      <c r="C338" s="1" t="s">
        <v>376</v>
      </c>
      <c r="D338" s="1"/>
      <c r="E338" s="106"/>
      <c r="F338" s="1">
        <v>16</v>
      </c>
      <c r="G338" s="1">
        <v>14</v>
      </c>
      <c r="H338" s="1">
        <v>2</v>
      </c>
      <c r="I338" s="1">
        <v>2</v>
      </c>
      <c r="J338" s="40">
        <v>1</v>
      </c>
    </row>
    <row r="339" spans="1:10" ht="37.5" customHeight="1">
      <c r="A339" s="105"/>
      <c r="B339" s="104"/>
      <c r="C339" s="1" t="s">
        <v>377</v>
      </c>
      <c r="D339" s="1"/>
      <c r="E339" s="106"/>
      <c r="F339" s="1">
        <v>18</v>
      </c>
      <c r="G339" s="1">
        <v>11</v>
      </c>
      <c r="H339" s="1">
        <v>7</v>
      </c>
      <c r="I339" s="1">
        <v>7</v>
      </c>
      <c r="J339" s="40">
        <v>4</v>
      </c>
    </row>
    <row r="340" spans="1:10" ht="37.5" customHeight="1">
      <c r="A340" s="105"/>
      <c r="B340" s="104"/>
      <c r="C340" s="1" t="s">
        <v>378</v>
      </c>
      <c r="D340" s="1"/>
      <c r="E340" s="106"/>
      <c r="F340" s="1">
        <v>15</v>
      </c>
      <c r="G340" s="1">
        <v>10</v>
      </c>
      <c r="H340" s="1">
        <v>5</v>
      </c>
      <c r="I340" s="1">
        <v>5</v>
      </c>
      <c r="J340" s="40">
        <v>4</v>
      </c>
    </row>
    <row r="341" spans="1:14" ht="37.5" customHeight="1">
      <c r="A341" s="105"/>
      <c r="B341" s="104"/>
      <c r="C341" s="1" t="s">
        <v>379</v>
      </c>
      <c r="D341" s="1"/>
      <c r="E341" s="106"/>
      <c r="F341" s="1">
        <v>16</v>
      </c>
      <c r="G341" s="1">
        <v>9</v>
      </c>
      <c r="H341" s="1">
        <v>7</v>
      </c>
      <c r="I341" s="1">
        <v>7</v>
      </c>
      <c r="J341" s="40">
        <v>5</v>
      </c>
      <c r="K341" s="53"/>
      <c r="L341" s="53"/>
      <c r="M341" s="53"/>
      <c r="N341" s="53"/>
    </row>
    <row r="342" spans="1:10" ht="37.5" customHeight="1">
      <c r="A342" s="105"/>
      <c r="B342" s="104"/>
      <c r="C342" s="1" t="s">
        <v>380</v>
      </c>
      <c r="D342" s="1"/>
      <c r="E342" s="106"/>
      <c r="F342" s="1">
        <v>15</v>
      </c>
      <c r="G342" s="1">
        <v>10</v>
      </c>
      <c r="H342" s="1">
        <v>5</v>
      </c>
      <c r="I342" s="1">
        <v>5</v>
      </c>
      <c r="J342" s="40">
        <v>2</v>
      </c>
    </row>
    <row r="343" spans="1:10" ht="37.5" customHeight="1">
      <c r="A343" s="105"/>
      <c r="B343" s="104"/>
      <c r="C343" s="1" t="s">
        <v>381</v>
      </c>
      <c r="D343" s="1"/>
      <c r="E343" s="106"/>
      <c r="F343" s="1">
        <v>16</v>
      </c>
      <c r="G343" s="1">
        <v>12</v>
      </c>
      <c r="H343" s="1">
        <v>4</v>
      </c>
      <c r="I343" s="1">
        <v>4</v>
      </c>
      <c r="J343" s="40">
        <v>3</v>
      </c>
    </row>
    <row r="344" spans="1:10" ht="37.5" customHeight="1">
      <c r="A344" s="105"/>
      <c r="B344" s="104"/>
      <c r="C344" s="1" t="s">
        <v>382</v>
      </c>
      <c r="D344" s="1"/>
      <c r="E344" s="106"/>
      <c r="F344" s="1">
        <v>15</v>
      </c>
      <c r="G344" s="1">
        <v>10</v>
      </c>
      <c r="H344" s="1">
        <v>5</v>
      </c>
      <c r="I344" s="1">
        <v>5</v>
      </c>
      <c r="J344" s="40">
        <v>4</v>
      </c>
    </row>
    <row r="345" spans="1:10" ht="37.5" customHeight="1">
      <c r="A345" s="105"/>
      <c r="B345" s="104"/>
      <c r="C345" s="1" t="s">
        <v>383</v>
      </c>
      <c r="D345" s="1"/>
      <c r="E345" s="106"/>
      <c r="F345" s="1">
        <v>15</v>
      </c>
      <c r="G345" s="1">
        <v>10</v>
      </c>
      <c r="H345" s="1">
        <v>5</v>
      </c>
      <c r="I345" s="1">
        <v>5</v>
      </c>
      <c r="J345" s="40">
        <v>3</v>
      </c>
    </row>
    <row r="346" spans="1:14" s="53" customFormat="1" ht="27" customHeight="1">
      <c r="A346" s="50" t="s">
        <v>387</v>
      </c>
      <c r="B346" s="52">
        <v>680</v>
      </c>
      <c r="C346" s="50"/>
      <c r="D346" s="50"/>
      <c r="E346" s="51"/>
      <c r="F346" s="50"/>
      <c r="G346" s="50"/>
      <c r="H346" s="50"/>
      <c r="I346" s="50"/>
      <c r="J346" s="52">
        <v>680</v>
      </c>
      <c r="K346"/>
      <c r="L346"/>
      <c r="M346"/>
      <c r="N346"/>
    </row>
  </sheetData>
  <sheetProtection/>
  <mergeCells count="255">
    <mergeCell ref="B293:B313"/>
    <mergeCell ref="D264:D277"/>
    <mergeCell ref="A111:A134"/>
    <mergeCell ref="C22:C23"/>
    <mergeCell ref="B20:B48"/>
    <mergeCell ref="C24:C25"/>
    <mergeCell ref="C26:C27"/>
    <mergeCell ref="C20:C21"/>
    <mergeCell ref="C203:C205"/>
    <mergeCell ref="C200:C202"/>
    <mergeCell ref="A5:A19"/>
    <mergeCell ref="B6:B19"/>
    <mergeCell ref="D6:D19"/>
    <mergeCell ref="A174:A192"/>
    <mergeCell ref="A1:J1"/>
    <mergeCell ref="A3:A4"/>
    <mergeCell ref="B3:B4"/>
    <mergeCell ref="D3:D4"/>
    <mergeCell ref="F20:F21"/>
    <mergeCell ref="G20:G21"/>
    <mergeCell ref="A336:A345"/>
    <mergeCell ref="B336:B345"/>
    <mergeCell ref="A193:A225"/>
    <mergeCell ref="A278:A292"/>
    <mergeCell ref="B278:B292"/>
    <mergeCell ref="A293:A313"/>
    <mergeCell ref="A322:A335"/>
    <mergeCell ref="B322:B335"/>
    <mergeCell ref="A314:A321"/>
    <mergeCell ref="B314:B321"/>
    <mergeCell ref="D20:D48"/>
    <mergeCell ref="F22:F23"/>
    <mergeCell ref="F26:F27"/>
    <mergeCell ref="E49:E70"/>
    <mergeCell ref="G22:G23"/>
    <mergeCell ref="H22:H23"/>
    <mergeCell ref="F24:F25"/>
    <mergeCell ref="D49:D70"/>
    <mergeCell ref="I22:I23"/>
    <mergeCell ref="H20:H21"/>
    <mergeCell ref="I20:I21"/>
    <mergeCell ref="G26:G27"/>
    <mergeCell ref="H26:H27"/>
    <mergeCell ref="I26:I27"/>
    <mergeCell ref="G24:G25"/>
    <mergeCell ref="H24:H25"/>
    <mergeCell ref="I24:I25"/>
    <mergeCell ref="I28:I29"/>
    <mergeCell ref="C30:C31"/>
    <mergeCell ref="F30:F31"/>
    <mergeCell ref="G30:G31"/>
    <mergeCell ref="H30:H31"/>
    <mergeCell ref="I30:I31"/>
    <mergeCell ref="C28:C29"/>
    <mergeCell ref="F28:F29"/>
    <mergeCell ref="G28:G29"/>
    <mergeCell ref="H28:H29"/>
    <mergeCell ref="I32:I33"/>
    <mergeCell ref="C34:C35"/>
    <mergeCell ref="F34:F35"/>
    <mergeCell ref="G34:G35"/>
    <mergeCell ref="H34:H35"/>
    <mergeCell ref="I34:I35"/>
    <mergeCell ref="C32:C33"/>
    <mergeCell ref="F32:F33"/>
    <mergeCell ref="G32:G33"/>
    <mergeCell ref="H32:H33"/>
    <mergeCell ref="I36:I37"/>
    <mergeCell ref="C39:C40"/>
    <mergeCell ref="F39:F40"/>
    <mergeCell ref="G39:G40"/>
    <mergeCell ref="H39:H40"/>
    <mergeCell ref="I39:I40"/>
    <mergeCell ref="C36:C37"/>
    <mergeCell ref="F36:F37"/>
    <mergeCell ref="G36:G37"/>
    <mergeCell ref="H36:H37"/>
    <mergeCell ref="I41:I42"/>
    <mergeCell ref="C43:C44"/>
    <mergeCell ref="F43:F44"/>
    <mergeCell ref="G43:G44"/>
    <mergeCell ref="H43:H44"/>
    <mergeCell ref="I43:I44"/>
    <mergeCell ref="C41:C42"/>
    <mergeCell ref="F41:F42"/>
    <mergeCell ref="G41:G42"/>
    <mergeCell ref="H41:H42"/>
    <mergeCell ref="I45:I46"/>
    <mergeCell ref="C47:C48"/>
    <mergeCell ref="F47:F48"/>
    <mergeCell ref="G47:G48"/>
    <mergeCell ref="H47:H48"/>
    <mergeCell ref="I47:I48"/>
    <mergeCell ref="C45:C46"/>
    <mergeCell ref="F45:F46"/>
    <mergeCell ref="G45:G46"/>
    <mergeCell ref="H45:H46"/>
    <mergeCell ref="E278:E292"/>
    <mergeCell ref="A99:A110"/>
    <mergeCell ref="B99:B110"/>
    <mergeCell ref="D99:D110"/>
    <mergeCell ref="E99:E110"/>
    <mergeCell ref="A264:A277"/>
    <mergeCell ref="D278:D292"/>
    <mergeCell ref="A244:A263"/>
    <mergeCell ref="D244:D263"/>
    <mergeCell ref="B244:B263"/>
    <mergeCell ref="A49:A70"/>
    <mergeCell ref="C96:C97"/>
    <mergeCell ref="A71:A98"/>
    <mergeCell ref="B71:B98"/>
    <mergeCell ref="C80:C81"/>
    <mergeCell ref="C88:C89"/>
    <mergeCell ref="C90:C91"/>
    <mergeCell ref="C94:C95"/>
    <mergeCell ref="E336:E345"/>
    <mergeCell ref="B174:B192"/>
    <mergeCell ref="B264:B277"/>
    <mergeCell ref="C72:C74"/>
    <mergeCell ref="D193:D225"/>
    <mergeCell ref="C198:C199"/>
    <mergeCell ref="D314:D321"/>
    <mergeCell ref="D293:D313"/>
    <mergeCell ref="C221:C223"/>
    <mergeCell ref="E244:E263"/>
    <mergeCell ref="F78:F79"/>
    <mergeCell ref="I85:I86"/>
    <mergeCell ref="F72:F74"/>
    <mergeCell ref="G72:G74"/>
    <mergeCell ref="H72:H74"/>
    <mergeCell ref="I72:I74"/>
    <mergeCell ref="G78:G79"/>
    <mergeCell ref="H78:H79"/>
    <mergeCell ref="I78:I79"/>
    <mergeCell ref="H85:H86"/>
    <mergeCell ref="I88:I89"/>
    <mergeCell ref="C85:C86"/>
    <mergeCell ref="F85:F86"/>
    <mergeCell ref="F80:F81"/>
    <mergeCell ref="G80:G81"/>
    <mergeCell ref="H80:H81"/>
    <mergeCell ref="I80:I81"/>
    <mergeCell ref="D71:D98"/>
    <mergeCell ref="C78:C79"/>
    <mergeCell ref="G85:G86"/>
    <mergeCell ref="F94:F95"/>
    <mergeCell ref="G94:G95"/>
    <mergeCell ref="H94:H95"/>
    <mergeCell ref="F88:F89"/>
    <mergeCell ref="G88:G89"/>
    <mergeCell ref="H88:H89"/>
    <mergeCell ref="G90:G91"/>
    <mergeCell ref="H90:H91"/>
    <mergeCell ref="I90:I91"/>
    <mergeCell ref="I94:I95"/>
    <mergeCell ref="F96:F97"/>
    <mergeCell ref="F90:F91"/>
    <mergeCell ref="B111:B134"/>
    <mergeCell ref="C121:C122"/>
    <mergeCell ref="D111:D134"/>
    <mergeCell ref="F121:F122"/>
    <mergeCell ref="I96:I97"/>
    <mergeCell ref="G96:G97"/>
    <mergeCell ref="H96:H97"/>
    <mergeCell ref="G121:G122"/>
    <mergeCell ref="A135:A154"/>
    <mergeCell ref="B135:B154"/>
    <mergeCell ref="C135:C137"/>
    <mergeCell ref="D135:D154"/>
    <mergeCell ref="F135:F137"/>
    <mergeCell ref="G135:G137"/>
    <mergeCell ref="F138:F139"/>
    <mergeCell ref="C138:C139"/>
    <mergeCell ref="J121:J122"/>
    <mergeCell ref="H135:H137"/>
    <mergeCell ref="I135:I137"/>
    <mergeCell ref="H121:H122"/>
    <mergeCell ref="I121:I122"/>
    <mergeCell ref="G138:G139"/>
    <mergeCell ref="H138:H139"/>
    <mergeCell ref="I138:I139"/>
    <mergeCell ref="I140:I141"/>
    <mergeCell ref="C142:C146"/>
    <mergeCell ref="F142:F146"/>
    <mergeCell ref="G142:G146"/>
    <mergeCell ref="H142:H146"/>
    <mergeCell ref="I142:I146"/>
    <mergeCell ref="C140:C141"/>
    <mergeCell ref="F140:F141"/>
    <mergeCell ref="G140:G141"/>
    <mergeCell ref="H140:H141"/>
    <mergeCell ref="C195:C197"/>
    <mergeCell ref="I147:I149"/>
    <mergeCell ref="C147:C149"/>
    <mergeCell ref="F147:F149"/>
    <mergeCell ref="G147:G149"/>
    <mergeCell ref="H147:H149"/>
    <mergeCell ref="E174:E192"/>
    <mergeCell ref="D174:D192"/>
    <mergeCell ref="H195:H197"/>
    <mergeCell ref="I203:I205"/>
    <mergeCell ref="I198:I199"/>
    <mergeCell ref="I195:I197"/>
    <mergeCell ref="C152:C154"/>
    <mergeCell ref="F152:F154"/>
    <mergeCell ref="G152:G154"/>
    <mergeCell ref="H152:H154"/>
    <mergeCell ref="I152:I154"/>
    <mergeCell ref="F195:F197"/>
    <mergeCell ref="G195:G197"/>
    <mergeCell ref="I200:I202"/>
    <mergeCell ref="F200:F202"/>
    <mergeCell ref="G200:G202"/>
    <mergeCell ref="H200:H202"/>
    <mergeCell ref="I206:I208"/>
    <mergeCell ref="C210:C212"/>
    <mergeCell ref="F210:F212"/>
    <mergeCell ref="G210:G212"/>
    <mergeCell ref="H210:H212"/>
    <mergeCell ref="I210:I212"/>
    <mergeCell ref="I214:I216"/>
    <mergeCell ref="C217:C219"/>
    <mergeCell ref="F217:F219"/>
    <mergeCell ref="G217:G219"/>
    <mergeCell ref="H217:H219"/>
    <mergeCell ref="I217:I219"/>
    <mergeCell ref="C214:C216"/>
    <mergeCell ref="H214:H216"/>
    <mergeCell ref="F214:F216"/>
    <mergeCell ref="G214:G216"/>
    <mergeCell ref="I221:I223"/>
    <mergeCell ref="E224:E225"/>
    <mergeCell ref="A226:A243"/>
    <mergeCell ref="B226:B243"/>
    <mergeCell ref="D226:D243"/>
    <mergeCell ref="E226:E243"/>
    <mergeCell ref="H221:H223"/>
    <mergeCell ref="F221:F223"/>
    <mergeCell ref="H206:H208"/>
    <mergeCell ref="F198:F199"/>
    <mergeCell ref="G198:G199"/>
    <mergeCell ref="H198:H199"/>
    <mergeCell ref="F203:F205"/>
    <mergeCell ref="G203:G205"/>
    <mergeCell ref="H203:H205"/>
    <mergeCell ref="A20:A48"/>
    <mergeCell ref="B193:B225"/>
    <mergeCell ref="A155:A173"/>
    <mergeCell ref="B155:B173"/>
    <mergeCell ref="B49:B70"/>
    <mergeCell ref="G221:G223"/>
    <mergeCell ref="D155:D173"/>
    <mergeCell ref="C206:C208"/>
    <mergeCell ref="F206:F208"/>
    <mergeCell ref="G206:G20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115" zoomScaleNormal="115" zoomScalePageLayoutView="0" workbookViewId="0" topLeftCell="A13">
      <selection activeCell="C18" sqref="C18"/>
    </sheetView>
  </sheetViews>
  <sheetFormatPr defaultColWidth="9.00390625" defaultRowHeight="14.25"/>
  <cols>
    <col min="1" max="1" width="7.125" style="171" customWidth="1"/>
    <col min="2" max="2" width="4.75390625" style="171" customWidth="1"/>
    <col min="3" max="3" width="9.25390625" style="171" customWidth="1"/>
    <col min="4" max="4" width="9.50390625" style="171" customWidth="1"/>
    <col min="5" max="5" width="37.50390625" style="199" customWidth="1"/>
    <col min="6" max="6" width="7.25390625" style="199" customWidth="1"/>
    <col min="7" max="7" width="7.50390625" style="171" customWidth="1"/>
    <col min="8" max="8" width="9.25390625" style="171" customWidth="1"/>
    <col min="9" max="9" width="6.00390625" style="171" customWidth="1"/>
    <col min="10" max="10" width="11.125" style="171" customWidth="1"/>
    <col min="11" max="11" width="4.875" style="171" customWidth="1"/>
    <col min="12" max="12" width="5.00390625" style="171" customWidth="1"/>
    <col min="13" max="13" width="18.25390625" style="171" customWidth="1"/>
    <col min="14" max="16384" width="9.00390625" style="171" customWidth="1"/>
  </cols>
  <sheetData>
    <row r="1" spans="1:13" ht="35.25" customHeight="1">
      <c r="A1" s="170" t="s">
        <v>569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ht="14.25">
      <c r="A2" s="172" t="s">
        <v>506</v>
      </c>
      <c r="B2" s="172" t="s">
        <v>470</v>
      </c>
      <c r="C2" s="172" t="s">
        <v>507</v>
      </c>
      <c r="D2" s="172" t="s">
        <v>471</v>
      </c>
      <c r="E2" s="172" t="s">
        <v>508</v>
      </c>
      <c r="F2" s="172" t="s">
        <v>574</v>
      </c>
      <c r="G2" s="172" t="s">
        <v>571</v>
      </c>
      <c r="H2" s="172" t="s">
        <v>472</v>
      </c>
      <c r="I2" s="172" t="s">
        <v>473</v>
      </c>
      <c r="J2" s="173" t="s">
        <v>474</v>
      </c>
      <c r="K2" s="174"/>
      <c r="L2" s="175"/>
      <c r="M2" s="176" t="s">
        <v>469</v>
      </c>
    </row>
    <row r="3" spans="1:13" ht="27">
      <c r="A3" s="177"/>
      <c r="B3" s="177"/>
      <c r="C3" s="177"/>
      <c r="D3" s="177"/>
      <c r="E3" s="178"/>
      <c r="F3" s="177"/>
      <c r="G3" s="177"/>
      <c r="H3" s="177"/>
      <c r="I3" s="177"/>
      <c r="J3" s="179" t="s">
        <v>509</v>
      </c>
      <c r="K3" s="179" t="s">
        <v>475</v>
      </c>
      <c r="L3" s="179" t="s">
        <v>476</v>
      </c>
      <c r="M3" s="180"/>
    </row>
    <row r="4" spans="1:13" ht="22.5">
      <c r="A4" s="181" t="s">
        <v>453</v>
      </c>
      <c r="B4" s="182">
        <v>2</v>
      </c>
      <c r="C4" s="182" t="s">
        <v>510</v>
      </c>
      <c r="D4" s="182">
        <v>5180101</v>
      </c>
      <c r="E4" s="183" t="s">
        <v>511</v>
      </c>
      <c r="F4" s="182">
        <v>2</v>
      </c>
      <c r="G4" s="184" t="s">
        <v>230</v>
      </c>
      <c r="H4" s="185" t="s">
        <v>570</v>
      </c>
      <c r="I4" s="184" t="s">
        <v>477</v>
      </c>
      <c r="J4" s="184" t="s">
        <v>512</v>
      </c>
      <c r="K4" s="184" t="s">
        <v>477</v>
      </c>
      <c r="L4" s="184"/>
      <c r="M4" s="184"/>
    </row>
    <row r="5" spans="1:13" ht="22.5">
      <c r="A5" s="182" t="s">
        <v>467</v>
      </c>
      <c r="B5" s="186">
        <v>10</v>
      </c>
      <c r="C5" s="186" t="s">
        <v>467</v>
      </c>
      <c r="D5" s="182">
        <v>5180201</v>
      </c>
      <c r="E5" s="183" t="s">
        <v>513</v>
      </c>
      <c r="F5" s="186">
        <v>10</v>
      </c>
      <c r="G5" s="184"/>
      <c r="H5" s="185"/>
      <c r="I5" s="184"/>
      <c r="J5" s="184"/>
      <c r="K5" s="184"/>
      <c r="L5" s="184"/>
      <c r="M5" s="184"/>
    </row>
    <row r="6" spans="1:13" ht="22.5">
      <c r="A6" s="187" t="s">
        <v>458</v>
      </c>
      <c r="B6" s="186">
        <v>10</v>
      </c>
      <c r="C6" s="186" t="s">
        <v>458</v>
      </c>
      <c r="D6" s="182">
        <v>5180301</v>
      </c>
      <c r="E6" s="183" t="s">
        <v>514</v>
      </c>
      <c r="F6" s="186">
        <v>10</v>
      </c>
      <c r="G6" s="184"/>
      <c r="H6" s="185"/>
      <c r="I6" s="184"/>
      <c r="J6" s="184"/>
      <c r="K6" s="184"/>
      <c r="L6" s="184"/>
      <c r="M6" s="184"/>
    </row>
    <row r="7" spans="1:13" ht="22.5">
      <c r="A7" s="188" t="s">
        <v>462</v>
      </c>
      <c r="B7" s="189">
        <v>17</v>
      </c>
      <c r="C7" s="186" t="s">
        <v>515</v>
      </c>
      <c r="D7" s="182">
        <v>5180401</v>
      </c>
      <c r="E7" s="183" t="s">
        <v>516</v>
      </c>
      <c r="F7" s="186">
        <v>9</v>
      </c>
      <c r="G7" s="184"/>
      <c r="H7" s="185"/>
      <c r="I7" s="184"/>
      <c r="J7" s="184"/>
      <c r="K7" s="184"/>
      <c r="L7" s="184"/>
      <c r="M7" s="184"/>
    </row>
    <row r="8" spans="1:13" ht="22.5">
      <c r="A8" s="190"/>
      <c r="B8" s="191"/>
      <c r="C8" s="186" t="s">
        <v>482</v>
      </c>
      <c r="D8" s="182">
        <v>5180402</v>
      </c>
      <c r="E8" s="183" t="s">
        <v>517</v>
      </c>
      <c r="F8" s="186">
        <v>8</v>
      </c>
      <c r="G8" s="190"/>
      <c r="H8" s="192"/>
      <c r="I8" s="190"/>
      <c r="J8" s="190"/>
      <c r="K8" s="190"/>
      <c r="L8" s="190"/>
      <c r="M8" s="190"/>
    </row>
    <row r="9" spans="1:13" ht="22.5">
      <c r="A9" s="188" t="s">
        <v>460</v>
      </c>
      <c r="B9" s="189">
        <v>29</v>
      </c>
      <c r="C9" s="186" t="s">
        <v>518</v>
      </c>
      <c r="D9" s="182">
        <v>5180501</v>
      </c>
      <c r="E9" s="183" t="s">
        <v>519</v>
      </c>
      <c r="F9" s="186">
        <v>9</v>
      </c>
      <c r="G9" s="188" t="s">
        <v>230</v>
      </c>
      <c r="H9" s="188" t="s">
        <v>572</v>
      </c>
      <c r="I9" s="188" t="s">
        <v>477</v>
      </c>
      <c r="J9" s="188" t="s">
        <v>512</v>
      </c>
      <c r="K9" s="188" t="s">
        <v>477</v>
      </c>
      <c r="L9" s="188"/>
      <c r="M9" s="188" t="s">
        <v>478</v>
      </c>
    </row>
    <row r="10" spans="1:13" ht="14.25">
      <c r="A10" s="184"/>
      <c r="B10" s="193"/>
      <c r="C10" s="186" t="s">
        <v>483</v>
      </c>
      <c r="D10" s="182">
        <v>5180502</v>
      </c>
      <c r="E10" s="183" t="s">
        <v>520</v>
      </c>
      <c r="F10" s="186">
        <v>10</v>
      </c>
      <c r="G10" s="184"/>
      <c r="H10" s="184"/>
      <c r="I10" s="184"/>
      <c r="J10" s="184"/>
      <c r="K10" s="184"/>
      <c r="L10" s="184"/>
      <c r="M10" s="184"/>
    </row>
    <row r="11" spans="1:13" ht="14.25">
      <c r="A11" s="190"/>
      <c r="B11" s="191"/>
      <c r="C11" s="186" t="s">
        <v>484</v>
      </c>
      <c r="D11" s="182">
        <v>5180503</v>
      </c>
      <c r="E11" s="183" t="s">
        <v>521</v>
      </c>
      <c r="F11" s="186">
        <v>10</v>
      </c>
      <c r="G11" s="184"/>
      <c r="H11" s="184"/>
      <c r="I11" s="184"/>
      <c r="J11" s="184"/>
      <c r="K11" s="184"/>
      <c r="L11" s="184"/>
      <c r="M11" s="184"/>
    </row>
    <row r="12" spans="1:13" ht="22.5">
      <c r="A12" s="188" t="s">
        <v>459</v>
      </c>
      <c r="B12" s="189">
        <v>17</v>
      </c>
      <c r="C12" s="186" t="s">
        <v>522</v>
      </c>
      <c r="D12" s="182">
        <v>5180601</v>
      </c>
      <c r="E12" s="183" t="s">
        <v>523</v>
      </c>
      <c r="F12" s="186">
        <v>9</v>
      </c>
      <c r="G12" s="184"/>
      <c r="H12" s="184"/>
      <c r="I12" s="184"/>
      <c r="J12" s="184"/>
      <c r="K12" s="184"/>
      <c r="L12" s="184"/>
      <c r="M12" s="184"/>
    </row>
    <row r="13" spans="1:13" ht="22.5">
      <c r="A13" s="190"/>
      <c r="B13" s="191"/>
      <c r="C13" s="186" t="s">
        <v>485</v>
      </c>
      <c r="D13" s="182">
        <v>5180602</v>
      </c>
      <c r="E13" s="183" t="s">
        <v>524</v>
      </c>
      <c r="F13" s="186">
        <v>8</v>
      </c>
      <c r="G13" s="184"/>
      <c r="H13" s="184"/>
      <c r="I13" s="184"/>
      <c r="J13" s="184"/>
      <c r="K13" s="184"/>
      <c r="L13" s="184"/>
      <c r="M13" s="184"/>
    </row>
    <row r="14" spans="1:13" ht="22.5">
      <c r="A14" s="188" t="s">
        <v>479</v>
      </c>
      <c r="B14" s="189">
        <v>22</v>
      </c>
      <c r="C14" s="186" t="s">
        <v>525</v>
      </c>
      <c r="D14" s="182">
        <v>5180701</v>
      </c>
      <c r="E14" s="183" t="s">
        <v>526</v>
      </c>
      <c r="F14" s="186">
        <v>11</v>
      </c>
      <c r="G14" s="184"/>
      <c r="H14" s="184"/>
      <c r="I14" s="184"/>
      <c r="J14" s="184"/>
      <c r="K14" s="184"/>
      <c r="L14" s="184"/>
      <c r="M14" s="184"/>
    </row>
    <row r="15" spans="1:13" ht="22.5">
      <c r="A15" s="190"/>
      <c r="B15" s="191"/>
      <c r="C15" s="186" t="s">
        <v>486</v>
      </c>
      <c r="D15" s="182">
        <v>5180702</v>
      </c>
      <c r="E15" s="183" t="s">
        <v>527</v>
      </c>
      <c r="F15" s="186">
        <v>11</v>
      </c>
      <c r="G15" s="190"/>
      <c r="H15" s="190"/>
      <c r="I15" s="190"/>
      <c r="J15" s="190"/>
      <c r="K15" s="190"/>
      <c r="L15" s="190"/>
      <c r="M15" s="190"/>
    </row>
    <row r="16" spans="1:13" ht="22.5">
      <c r="A16" s="188" t="s">
        <v>463</v>
      </c>
      <c r="B16" s="189">
        <v>21</v>
      </c>
      <c r="C16" s="186" t="s">
        <v>528</v>
      </c>
      <c r="D16" s="182">
        <v>5180801</v>
      </c>
      <c r="E16" s="183" t="s">
        <v>529</v>
      </c>
      <c r="F16" s="186">
        <v>11</v>
      </c>
      <c r="G16" s="188" t="s">
        <v>240</v>
      </c>
      <c r="H16" s="188" t="s">
        <v>572</v>
      </c>
      <c r="I16" s="188" t="s">
        <v>477</v>
      </c>
      <c r="J16" s="188" t="s">
        <v>512</v>
      </c>
      <c r="K16" s="188" t="s">
        <v>477</v>
      </c>
      <c r="L16" s="188"/>
      <c r="M16" s="188" t="s">
        <v>478</v>
      </c>
    </row>
    <row r="17" spans="1:13" ht="22.5">
      <c r="A17" s="190"/>
      <c r="B17" s="191"/>
      <c r="C17" s="186" t="s">
        <v>487</v>
      </c>
      <c r="D17" s="182">
        <v>5180802</v>
      </c>
      <c r="E17" s="183" t="s">
        <v>530</v>
      </c>
      <c r="F17" s="186">
        <v>10</v>
      </c>
      <c r="G17" s="184"/>
      <c r="H17" s="184"/>
      <c r="I17" s="184"/>
      <c r="J17" s="184"/>
      <c r="K17" s="184"/>
      <c r="L17" s="184"/>
      <c r="M17" s="184"/>
    </row>
    <row r="18" spans="1:13" ht="14.25">
      <c r="A18" s="188" t="s">
        <v>466</v>
      </c>
      <c r="B18" s="189">
        <v>40</v>
      </c>
      <c r="C18" s="186" t="s">
        <v>531</v>
      </c>
      <c r="D18" s="182">
        <v>5180901</v>
      </c>
      <c r="E18" s="183" t="s">
        <v>532</v>
      </c>
      <c r="F18" s="186">
        <v>10</v>
      </c>
      <c r="G18" s="184"/>
      <c r="H18" s="184"/>
      <c r="I18" s="184"/>
      <c r="J18" s="184"/>
      <c r="K18" s="184"/>
      <c r="L18" s="184"/>
      <c r="M18" s="184"/>
    </row>
    <row r="19" spans="1:13" ht="14.25">
      <c r="A19" s="184"/>
      <c r="B19" s="193"/>
      <c r="C19" s="186" t="s">
        <v>488</v>
      </c>
      <c r="D19" s="182">
        <v>5180902</v>
      </c>
      <c r="E19" s="183" t="s">
        <v>533</v>
      </c>
      <c r="F19" s="186">
        <v>10</v>
      </c>
      <c r="G19" s="184"/>
      <c r="H19" s="184"/>
      <c r="I19" s="184"/>
      <c r="J19" s="184"/>
      <c r="K19" s="184"/>
      <c r="L19" s="184"/>
      <c r="M19" s="184"/>
    </row>
    <row r="20" spans="1:13" ht="22.5">
      <c r="A20" s="184"/>
      <c r="B20" s="193"/>
      <c r="C20" s="186" t="s">
        <v>489</v>
      </c>
      <c r="D20" s="182">
        <v>5180903</v>
      </c>
      <c r="E20" s="183" t="s">
        <v>534</v>
      </c>
      <c r="F20" s="186">
        <v>10</v>
      </c>
      <c r="G20" s="184"/>
      <c r="H20" s="184"/>
      <c r="I20" s="184"/>
      <c r="J20" s="184"/>
      <c r="K20" s="184"/>
      <c r="L20" s="184"/>
      <c r="M20" s="184"/>
    </row>
    <row r="21" spans="1:13" ht="14.25">
      <c r="A21" s="190"/>
      <c r="B21" s="191"/>
      <c r="C21" s="186" t="s">
        <v>490</v>
      </c>
      <c r="D21" s="182">
        <v>5180904</v>
      </c>
      <c r="E21" s="183" t="s">
        <v>535</v>
      </c>
      <c r="F21" s="186">
        <v>10</v>
      </c>
      <c r="G21" s="184"/>
      <c r="H21" s="184"/>
      <c r="I21" s="184"/>
      <c r="J21" s="184"/>
      <c r="K21" s="184"/>
      <c r="L21" s="184"/>
      <c r="M21" s="184"/>
    </row>
    <row r="22" spans="1:13" ht="14.25">
      <c r="A22" s="188" t="s">
        <v>461</v>
      </c>
      <c r="B22" s="189">
        <v>25</v>
      </c>
      <c r="C22" s="186" t="s">
        <v>536</v>
      </c>
      <c r="D22" s="182">
        <v>5181001</v>
      </c>
      <c r="E22" s="183" t="s">
        <v>537</v>
      </c>
      <c r="F22" s="186">
        <v>8</v>
      </c>
      <c r="G22" s="184"/>
      <c r="H22" s="184"/>
      <c r="I22" s="184"/>
      <c r="J22" s="184"/>
      <c r="K22" s="184"/>
      <c r="L22" s="184"/>
      <c r="M22" s="184"/>
    </row>
    <row r="23" spans="1:13" ht="14.25">
      <c r="A23" s="184"/>
      <c r="B23" s="193"/>
      <c r="C23" s="186" t="s">
        <v>491</v>
      </c>
      <c r="D23" s="182">
        <v>5181002</v>
      </c>
      <c r="E23" s="183" t="s">
        <v>538</v>
      </c>
      <c r="F23" s="186">
        <v>8</v>
      </c>
      <c r="G23" s="184"/>
      <c r="H23" s="184"/>
      <c r="I23" s="184"/>
      <c r="J23" s="184"/>
      <c r="K23" s="184"/>
      <c r="L23" s="184"/>
      <c r="M23" s="184"/>
    </row>
    <row r="24" spans="1:13" ht="22.5">
      <c r="A24" s="190"/>
      <c r="B24" s="191"/>
      <c r="C24" s="186" t="s">
        <v>492</v>
      </c>
      <c r="D24" s="182">
        <v>5181003</v>
      </c>
      <c r="E24" s="183" t="s">
        <v>539</v>
      </c>
      <c r="F24" s="186">
        <v>9</v>
      </c>
      <c r="G24" s="184"/>
      <c r="H24" s="184"/>
      <c r="I24" s="184"/>
      <c r="J24" s="184"/>
      <c r="K24" s="184"/>
      <c r="L24" s="184"/>
      <c r="M24" s="184"/>
    </row>
    <row r="25" spans="1:13" ht="14.25">
      <c r="A25" s="194" t="s">
        <v>457</v>
      </c>
      <c r="B25" s="189">
        <v>37</v>
      </c>
      <c r="C25" s="186" t="s">
        <v>540</v>
      </c>
      <c r="D25" s="182">
        <v>5181101</v>
      </c>
      <c r="E25" s="183" t="s">
        <v>541</v>
      </c>
      <c r="F25" s="186">
        <v>9</v>
      </c>
      <c r="G25" s="184"/>
      <c r="H25" s="184"/>
      <c r="I25" s="184"/>
      <c r="J25" s="184"/>
      <c r="K25" s="184"/>
      <c r="L25" s="184"/>
      <c r="M25" s="184"/>
    </row>
    <row r="26" spans="1:13" ht="22.5">
      <c r="A26" s="195"/>
      <c r="B26" s="193"/>
      <c r="C26" s="186" t="s">
        <v>493</v>
      </c>
      <c r="D26" s="182">
        <v>5181102</v>
      </c>
      <c r="E26" s="183" t="s">
        <v>542</v>
      </c>
      <c r="F26" s="186">
        <v>9</v>
      </c>
      <c r="G26" s="184"/>
      <c r="H26" s="184"/>
      <c r="I26" s="184"/>
      <c r="J26" s="184"/>
      <c r="K26" s="184"/>
      <c r="L26" s="184"/>
      <c r="M26" s="184"/>
    </row>
    <row r="27" spans="1:13" ht="14.25">
      <c r="A27" s="195"/>
      <c r="B27" s="193"/>
      <c r="C27" s="186" t="s">
        <v>494</v>
      </c>
      <c r="D27" s="182">
        <v>5181103</v>
      </c>
      <c r="E27" s="183" t="s">
        <v>543</v>
      </c>
      <c r="F27" s="186">
        <v>9</v>
      </c>
      <c r="G27" s="184"/>
      <c r="H27" s="184"/>
      <c r="I27" s="184"/>
      <c r="J27" s="184"/>
      <c r="K27" s="184"/>
      <c r="L27" s="184"/>
      <c r="M27" s="184"/>
    </row>
    <row r="28" spans="1:13" ht="14.25">
      <c r="A28" s="196"/>
      <c r="B28" s="191"/>
      <c r="C28" s="186" t="s">
        <v>495</v>
      </c>
      <c r="D28" s="182">
        <v>5181104</v>
      </c>
      <c r="E28" s="183" t="s">
        <v>544</v>
      </c>
      <c r="F28" s="186">
        <v>10</v>
      </c>
      <c r="G28" s="190"/>
      <c r="H28" s="190"/>
      <c r="I28" s="190"/>
      <c r="J28" s="190"/>
      <c r="K28" s="190"/>
      <c r="L28" s="190"/>
      <c r="M28" s="190"/>
    </row>
    <row r="29" spans="1:13" ht="22.5">
      <c r="A29" s="188" t="s">
        <v>480</v>
      </c>
      <c r="B29" s="189">
        <v>28</v>
      </c>
      <c r="C29" s="186" t="s">
        <v>545</v>
      </c>
      <c r="D29" s="182">
        <v>5181201</v>
      </c>
      <c r="E29" s="183" t="s">
        <v>546</v>
      </c>
      <c r="F29" s="186">
        <v>9</v>
      </c>
      <c r="G29" s="188" t="s">
        <v>240</v>
      </c>
      <c r="H29" s="188" t="s">
        <v>572</v>
      </c>
      <c r="I29" s="188" t="s">
        <v>477</v>
      </c>
      <c r="J29" s="188" t="s">
        <v>512</v>
      </c>
      <c r="K29" s="188" t="s">
        <v>477</v>
      </c>
      <c r="L29" s="188"/>
      <c r="M29" s="188" t="s">
        <v>478</v>
      </c>
    </row>
    <row r="30" spans="1:13" ht="14.25">
      <c r="A30" s="184"/>
      <c r="B30" s="193"/>
      <c r="C30" s="186" t="s">
        <v>496</v>
      </c>
      <c r="D30" s="182">
        <v>5181202</v>
      </c>
      <c r="E30" s="183" t="s">
        <v>547</v>
      </c>
      <c r="F30" s="186">
        <v>10</v>
      </c>
      <c r="G30" s="184"/>
      <c r="H30" s="184"/>
      <c r="I30" s="184"/>
      <c r="J30" s="184"/>
      <c r="K30" s="184"/>
      <c r="L30" s="184"/>
      <c r="M30" s="184"/>
    </row>
    <row r="31" spans="1:13" ht="14.25">
      <c r="A31" s="190"/>
      <c r="B31" s="191"/>
      <c r="C31" s="186" t="s">
        <v>497</v>
      </c>
      <c r="D31" s="182">
        <v>5181203</v>
      </c>
      <c r="E31" s="183" t="s">
        <v>548</v>
      </c>
      <c r="F31" s="186">
        <v>9</v>
      </c>
      <c r="G31" s="184"/>
      <c r="H31" s="184"/>
      <c r="I31" s="184"/>
      <c r="J31" s="184"/>
      <c r="K31" s="184"/>
      <c r="L31" s="184"/>
      <c r="M31" s="184"/>
    </row>
    <row r="32" spans="1:13" ht="22.5">
      <c r="A32" s="194" t="s">
        <v>456</v>
      </c>
      <c r="B32" s="189">
        <v>27</v>
      </c>
      <c r="C32" s="186" t="s">
        <v>549</v>
      </c>
      <c r="D32" s="182">
        <v>5181301</v>
      </c>
      <c r="E32" s="183" t="s">
        <v>550</v>
      </c>
      <c r="F32" s="186">
        <v>9</v>
      </c>
      <c r="G32" s="184"/>
      <c r="H32" s="184"/>
      <c r="I32" s="184"/>
      <c r="J32" s="184"/>
      <c r="K32" s="184"/>
      <c r="L32" s="184"/>
      <c r="M32" s="184"/>
    </row>
    <row r="33" spans="1:13" ht="22.5">
      <c r="A33" s="195"/>
      <c r="B33" s="193"/>
      <c r="C33" s="186" t="s">
        <v>498</v>
      </c>
      <c r="D33" s="182">
        <v>5181302</v>
      </c>
      <c r="E33" s="183" t="s">
        <v>551</v>
      </c>
      <c r="F33" s="186">
        <v>9</v>
      </c>
      <c r="G33" s="184"/>
      <c r="H33" s="184"/>
      <c r="I33" s="184"/>
      <c r="J33" s="184"/>
      <c r="K33" s="184"/>
      <c r="L33" s="184"/>
      <c r="M33" s="184"/>
    </row>
    <row r="34" spans="1:13" ht="22.5">
      <c r="A34" s="196"/>
      <c r="B34" s="191"/>
      <c r="C34" s="186" t="s">
        <v>499</v>
      </c>
      <c r="D34" s="182">
        <v>5181303</v>
      </c>
      <c r="E34" s="183" t="s">
        <v>552</v>
      </c>
      <c r="F34" s="186">
        <v>9</v>
      </c>
      <c r="G34" s="184"/>
      <c r="H34" s="184"/>
      <c r="I34" s="184"/>
      <c r="J34" s="184"/>
      <c r="K34" s="184"/>
      <c r="L34" s="184"/>
      <c r="M34" s="184"/>
    </row>
    <row r="35" spans="1:13" ht="22.5">
      <c r="A35" s="188" t="s">
        <v>464</v>
      </c>
      <c r="B35" s="189">
        <v>18</v>
      </c>
      <c r="C35" s="186" t="s">
        <v>553</v>
      </c>
      <c r="D35" s="182">
        <v>5181401</v>
      </c>
      <c r="E35" s="183" t="s">
        <v>554</v>
      </c>
      <c r="F35" s="186">
        <v>9</v>
      </c>
      <c r="G35" s="184"/>
      <c r="H35" s="184"/>
      <c r="I35" s="184"/>
      <c r="J35" s="184"/>
      <c r="K35" s="184"/>
      <c r="L35" s="184"/>
      <c r="M35" s="184"/>
    </row>
    <row r="36" spans="1:13" ht="14.25">
      <c r="A36" s="190"/>
      <c r="B36" s="191"/>
      <c r="C36" s="186" t="s">
        <v>500</v>
      </c>
      <c r="D36" s="182">
        <v>5181402</v>
      </c>
      <c r="E36" s="183" t="s">
        <v>555</v>
      </c>
      <c r="F36" s="186">
        <v>9</v>
      </c>
      <c r="G36" s="184"/>
      <c r="H36" s="184"/>
      <c r="I36" s="184"/>
      <c r="J36" s="184"/>
      <c r="K36" s="184"/>
      <c r="L36" s="184"/>
      <c r="M36" s="184"/>
    </row>
    <row r="37" spans="1:13" ht="14.25">
      <c r="A37" s="188" t="s">
        <v>465</v>
      </c>
      <c r="B37" s="189">
        <v>30</v>
      </c>
      <c r="C37" s="186" t="s">
        <v>556</v>
      </c>
      <c r="D37" s="182">
        <v>5181501</v>
      </c>
      <c r="E37" s="183" t="s">
        <v>557</v>
      </c>
      <c r="F37" s="186">
        <v>10</v>
      </c>
      <c r="G37" s="184"/>
      <c r="H37" s="184"/>
      <c r="I37" s="184"/>
      <c r="J37" s="184"/>
      <c r="K37" s="184"/>
      <c r="L37" s="184"/>
      <c r="M37" s="184"/>
    </row>
    <row r="38" spans="1:13" ht="22.5">
      <c r="A38" s="184"/>
      <c r="B38" s="193"/>
      <c r="C38" s="186" t="s">
        <v>501</v>
      </c>
      <c r="D38" s="182">
        <v>5181502</v>
      </c>
      <c r="E38" s="183" t="s">
        <v>558</v>
      </c>
      <c r="F38" s="186">
        <v>10</v>
      </c>
      <c r="G38" s="184"/>
      <c r="H38" s="184"/>
      <c r="I38" s="184"/>
      <c r="J38" s="184"/>
      <c r="K38" s="184"/>
      <c r="L38" s="184"/>
      <c r="M38" s="184"/>
    </row>
    <row r="39" spans="1:13" ht="14.25">
      <c r="A39" s="190"/>
      <c r="B39" s="191"/>
      <c r="C39" s="186" t="s">
        <v>502</v>
      </c>
      <c r="D39" s="182">
        <v>5181503</v>
      </c>
      <c r="E39" s="183" t="s">
        <v>559</v>
      </c>
      <c r="F39" s="186">
        <v>10</v>
      </c>
      <c r="G39" s="184"/>
      <c r="H39" s="184"/>
      <c r="I39" s="184"/>
      <c r="J39" s="184"/>
      <c r="K39" s="184"/>
      <c r="L39" s="184"/>
      <c r="M39" s="184"/>
    </row>
    <row r="40" spans="1:13" ht="22.5">
      <c r="A40" s="194" t="s">
        <v>455</v>
      </c>
      <c r="B40" s="189">
        <v>26</v>
      </c>
      <c r="C40" s="186" t="s">
        <v>560</v>
      </c>
      <c r="D40" s="182">
        <v>5181601</v>
      </c>
      <c r="E40" s="183" t="s">
        <v>561</v>
      </c>
      <c r="F40" s="186">
        <v>8</v>
      </c>
      <c r="G40" s="184"/>
      <c r="H40" s="184"/>
      <c r="I40" s="184"/>
      <c r="J40" s="184"/>
      <c r="K40" s="184"/>
      <c r="L40" s="184"/>
      <c r="M40" s="184"/>
    </row>
    <row r="41" spans="1:13" ht="22.5">
      <c r="A41" s="195"/>
      <c r="B41" s="193"/>
      <c r="C41" s="186" t="s">
        <v>503</v>
      </c>
      <c r="D41" s="182">
        <v>5181602</v>
      </c>
      <c r="E41" s="183" t="s">
        <v>562</v>
      </c>
      <c r="F41" s="186">
        <v>9</v>
      </c>
      <c r="G41" s="190"/>
      <c r="H41" s="190"/>
      <c r="I41" s="190"/>
      <c r="J41" s="190"/>
      <c r="K41" s="190"/>
      <c r="L41" s="190"/>
      <c r="M41" s="190"/>
    </row>
    <row r="42" spans="1:13" ht="22.5">
      <c r="A42" s="196"/>
      <c r="B42" s="191"/>
      <c r="C42" s="186" t="s">
        <v>504</v>
      </c>
      <c r="D42" s="182">
        <v>5181603</v>
      </c>
      <c r="E42" s="183" t="s">
        <v>563</v>
      </c>
      <c r="F42" s="186">
        <v>9</v>
      </c>
      <c r="G42" s="188" t="s">
        <v>240</v>
      </c>
      <c r="H42" s="188" t="s">
        <v>573</v>
      </c>
      <c r="I42" s="188" t="s">
        <v>477</v>
      </c>
      <c r="J42" s="188" t="s">
        <v>512</v>
      </c>
      <c r="K42" s="188" t="s">
        <v>477</v>
      </c>
      <c r="L42" s="188"/>
      <c r="M42" s="188" t="s">
        <v>478</v>
      </c>
    </row>
    <row r="43" spans="1:13" ht="22.5">
      <c r="A43" s="187" t="s">
        <v>238</v>
      </c>
      <c r="B43" s="186">
        <v>10</v>
      </c>
      <c r="C43" s="186" t="s">
        <v>238</v>
      </c>
      <c r="D43" s="182">
        <v>5181701</v>
      </c>
      <c r="E43" s="183" t="s">
        <v>564</v>
      </c>
      <c r="F43" s="186">
        <v>10</v>
      </c>
      <c r="G43" s="184"/>
      <c r="H43" s="184"/>
      <c r="I43" s="184"/>
      <c r="J43" s="184"/>
      <c r="K43" s="184"/>
      <c r="L43" s="184"/>
      <c r="M43" s="184"/>
    </row>
    <row r="44" spans="1:13" ht="22.5">
      <c r="A44" s="188" t="s">
        <v>454</v>
      </c>
      <c r="B44" s="189">
        <v>18</v>
      </c>
      <c r="C44" s="186" t="s">
        <v>565</v>
      </c>
      <c r="D44" s="182">
        <v>5181801</v>
      </c>
      <c r="E44" s="183" t="s">
        <v>566</v>
      </c>
      <c r="F44" s="186">
        <v>9</v>
      </c>
      <c r="G44" s="184"/>
      <c r="H44" s="184"/>
      <c r="I44" s="184"/>
      <c r="J44" s="184"/>
      <c r="K44" s="184"/>
      <c r="L44" s="184"/>
      <c r="M44" s="184"/>
    </row>
    <row r="45" spans="1:13" ht="22.5">
      <c r="A45" s="190"/>
      <c r="B45" s="191"/>
      <c r="C45" s="186" t="s">
        <v>505</v>
      </c>
      <c r="D45" s="182">
        <v>5181802</v>
      </c>
      <c r="E45" s="183" t="s">
        <v>567</v>
      </c>
      <c r="F45" s="186">
        <v>9</v>
      </c>
      <c r="G45" s="184"/>
      <c r="H45" s="184"/>
      <c r="I45" s="184"/>
      <c r="J45" s="184"/>
      <c r="K45" s="184"/>
      <c r="L45" s="184"/>
      <c r="M45" s="184"/>
    </row>
    <row r="46" spans="1:13" ht="33.75">
      <c r="A46" s="182" t="s">
        <v>468</v>
      </c>
      <c r="B46" s="186">
        <v>13</v>
      </c>
      <c r="C46" s="186" t="s">
        <v>468</v>
      </c>
      <c r="D46" s="182">
        <v>5181901</v>
      </c>
      <c r="E46" s="183" t="s">
        <v>568</v>
      </c>
      <c r="F46" s="186">
        <v>13</v>
      </c>
      <c r="G46" s="190"/>
      <c r="H46" s="190"/>
      <c r="I46" s="190"/>
      <c r="J46" s="190"/>
      <c r="K46" s="190"/>
      <c r="L46" s="190"/>
      <c r="M46" s="190"/>
    </row>
    <row r="47" spans="1:13" ht="27" customHeight="1">
      <c r="A47" s="197" t="s">
        <v>481</v>
      </c>
      <c r="B47" s="186">
        <v>400</v>
      </c>
      <c r="C47" s="186"/>
      <c r="D47" s="182"/>
      <c r="E47" s="198"/>
      <c r="F47" s="186">
        <v>400</v>
      </c>
      <c r="G47" s="197"/>
      <c r="H47" s="197"/>
      <c r="I47" s="197"/>
      <c r="J47" s="197"/>
      <c r="K47" s="197"/>
      <c r="L47" s="197"/>
      <c r="M47" s="182"/>
    </row>
  </sheetData>
  <sheetProtection/>
  <mergeCells count="74">
    <mergeCell ref="A32:A34"/>
    <mergeCell ref="B32:B34"/>
    <mergeCell ref="A35:A36"/>
    <mergeCell ref="B35:B36"/>
    <mergeCell ref="A37:A39"/>
    <mergeCell ref="M29:M41"/>
    <mergeCell ref="M42:M46"/>
    <mergeCell ref="J42:J46"/>
    <mergeCell ref="A40:A42"/>
    <mergeCell ref="I42:I46"/>
    <mergeCell ref="A9:A11"/>
    <mergeCell ref="B44:B45"/>
    <mergeCell ref="A22:A24"/>
    <mergeCell ref="A29:A31"/>
    <mergeCell ref="H42:H46"/>
    <mergeCell ref="H9:H15"/>
    <mergeCell ref="G16:G28"/>
    <mergeCell ref="G4:G8"/>
    <mergeCell ref="H4:H8"/>
    <mergeCell ref="L4:L8"/>
    <mergeCell ref="I4:I8"/>
    <mergeCell ref="A1:M1"/>
    <mergeCell ref="M4:M8"/>
    <mergeCell ref="A2:A3"/>
    <mergeCell ref="D2:D3"/>
    <mergeCell ref="F2:F3"/>
    <mergeCell ref="B7:B8"/>
    <mergeCell ref="E2:E3"/>
    <mergeCell ref="B2:B3"/>
    <mergeCell ref="I2:I3"/>
    <mergeCell ref="K4:K8"/>
    <mergeCell ref="K29:K41"/>
    <mergeCell ref="K16:K28"/>
    <mergeCell ref="K9:K15"/>
    <mergeCell ref="H29:H41"/>
    <mergeCell ref="H16:H28"/>
    <mergeCell ref="L29:L41"/>
    <mergeCell ref="L42:L46"/>
    <mergeCell ref="K42:K46"/>
    <mergeCell ref="A18:A21"/>
    <mergeCell ref="I9:I15"/>
    <mergeCell ref="B37:B39"/>
    <mergeCell ref="B40:B42"/>
    <mergeCell ref="A12:A13"/>
    <mergeCell ref="G9:G15"/>
    <mergeCell ref="B22:B24"/>
    <mergeCell ref="A14:A15"/>
    <mergeCell ref="A7:A8"/>
    <mergeCell ref="G29:G41"/>
    <mergeCell ref="G42:G46"/>
    <mergeCell ref="B14:B15"/>
    <mergeCell ref="A16:A17"/>
    <mergeCell ref="B16:B17"/>
    <mergeCell ref="B9:B11"/>
    <mergeCell ref="B18:B21"/>
    <mergeCell ref="B25:B28"/>
    <mergeCell ref="M9:M15"/>
    <mergeCell ref="J29:J41"/>
    <mergeCell ref="J16:J28"/>
    <mergeCell ref="C2:C3"/>
    <mergeCell ref="G2:G3"/>
    <mergeCell ref="H2:H3"/>
    <mergeCell ref="J2:L2"/>
    <mergeCell ref="J4:J8"/>
    <mergeCell ref="L9:L15"/>
    <mergeCell ref="L16:L28"/>
    <mergeCell ref="B12:B13"/>
    <mergeCell ref="B29:B31"/>
    <mergeCell ref="A25:A28"/>
    <mergeCell ref="A44:A45"/>
    <mergeCell ref="I29:I41"/>
    <mergeCell ref="I16:I28"/>
    <mergeCell ref="M16:M28"/>
    <mergeCell ref="J9:J15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甘孜藏族自治州人事局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人才规划开发流动科</dc:creator>
  <cp:keywords/>
  <dc:description/>
  <cp:lastModifiedBy>Administrator</cp:lastModifiedBy>
  <cp:lastPrinted>2012-04-01T06:26:58Z</cp:lastPrinted>
  <dcterms:created xsi:type="dcterms:W3CDTF">2012-02-08T02:30:41Z</dcterms:created>
  <dcterms:modified xsi:type="dcterms:W3CDTF">2012-04-09T04:44:16Z</dcterms:modified>
  <cp:category/>
  <cp:version/>
  <cp:contentType/>
  <cp:contentStatus/>
</cp:coreProperties>
</file>