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体检人员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<sst xmlns="http://schemas.openxmlformats.org/spreadsheetml/2006/main" count="132" uniqueCount="58">
  <si>
    <t>邳州市公安局、住建局下属单位招聘合同制工作人员
体检人员名单</t>
  </si>
  <si>
    <t>序号</t>
  </si>
  <si>
    <t>准考证号</t>
  </si>
  <si>
    <t>姓 名</t>
  </si>
  <si>
    <t>性别</t>
  </si>
  <si>
    <t>报考单位</t>
  </si>
  <si>
    <t>报考
岗位</t>
  </si>
  <si>
    <t>岗位代码</t>
  </si>
  <si>
    <t>笔试
成绩</t>
  </si>
  <si>
    <t>面试
成绩</t>
  </si>
  <si>
    <t>总成绩</t>
  </si>
  <si>
    <t>备注</t>
  </si>
  <si>
    <t>高则骥</t>
  </si>
  <si>
    <t>男</t>
  </si>
  <si>
    <t>公安局</t>
  </si>
  <si>
    <t>文秘岗位</t>
  </si>
  <si>
    <t>Ａ</t>
  </si>
  <si>
    <t>秦  伟</t>
  </si>
  <si>
    <t>女</t>
  </si>
  <si>
    <t>孙安琪</t>
  </si>
  <si>
    <t>曹硕硕</t>
  </si>
  <si>
    <t>尚  敏</t>
  </si>
  <si>
    <t>周苏丹</t>
  </si>
  <si>
    <t>许  沫</t>
  </si>
  <si>
    <t>新闻岗位</t>
  </si>
  <si>
    <t>Ｂ</t>
  </si>
  <si>
    <t>戴碧珠</t>
  </si>
  <si>
    <t>张晓敏</t>
  </si>
  <si>
    <t>法律岗位</t>
  </si>
  <si>
    <t>Ｃ</t>
  </si>
  <si>
    <t>刘  荣</t>
  </si>
  <si>
    <t>吕志刚</t>
  </si>
  <si>
    <t>市恒润城市投资有限公司</t>
  </si>
  <si>
    <t>工程部</t>
  </si>
  <si>
    <t>Ｄ</t>
  </si>
  <si>
    <t>孙瑜晗</t>
  </si>
  <si>
    <t>财务部</t>
  </si>
  <si>
    <t>Ｅ</t>
  </si>
  <si>
    <t>刘  晶</t>
  </si>
  <si>
    <t>石  岳</t>
  </si>
  <si>
    <t>周晓婵</t>
  </si>
  <si>
    <t>胡朝阳</t>
  </si>
  <si>
    <t>市正本检测中心</t>
  </si>
  <si>
    <t>工程管理岗</t>
  </si>
  <si>
    <t>Ｆ</t>
  </si>
  <si>
    <t>孙  未</t>
  </si>
  <si>
    <t>周  强</t>
  </si>
  <si>
    <t>宋  鹏</t>
  </si>
  <si>
    <t>马  明</t>
  </si>
  <si>
    <t>Ｇ</t>
  </si>
  <si>
    <t>李姝雨</t>
  </si>
  <si>
    <t>汪  潇</t>
  </si>
  <si>
    <t>市路桥工程处</t>
  </si>
  <si>
    <t>Ｈ</t>
  </si>
  <si>
    <t>唐亚梅</t>
  </si>
  <si>
    <t>沙  果</t>
  </si>
  <si>
    <t>市中鼎市政工程有限公司</t>
  </si>
  <si>
    <t>I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</si>
</sst>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3"/>
      <name val="宋体"/>
      <family val="0"/>
    </font>
    <font>
      <sz val="12"/>
      <color indexed="10"/>
      <name val="楷体"/>
      <family val="3"/>
    </font>
    <font>
      <sz val="14"/>
      <name val="宋体"/>
      <family val="0"/>
    </font>
    <font>
      <b/>
      <sz val="22"/>
      <name val="宋体"/>
      <family val="0"/>
    </font>
    <font>
      <sz val="12"/>
      <name val="楷体"/>
      <family val="3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tabSelected="1" zoomScaleSheetLayoutView="100" workbookViewId="0" topLeftCell="A1">
      <selection activeCell="N5" sqref="N5"/>
    </sheetView>
  </sheetViews>
  <sheetFormatPr defaultColWidth="9.00390625" defaultRowHeight="66" customHeight="1"/>
  <cols>
    <col min="1" max="1" width="5.375" style="10" customWidth="1"/>
    <col min="2" max="2" width="12.125" style="11" customWidth="1"/>
    <col min="3" max="3" width="8.125" style="12" customWidth="1"/>
    <col min="4" max="4" width="5.375" style="13" customWidth="1"/>
    <col min="5" max="5" width="24.875" style="13" customWidth="1"/>
    <col min="6" max="6" width="13.75390625" style="13" customWidth="1"/>
    <col min="7" max="7" width="7.25390625" style="13" customWidth="1"/>
    <col min="8" max="201" width="9.00390625" style="13" customWidth="1"/>
    <col min="202" max="227" width="9.00390625" style="14" customWidth="1"/>
    <col min="228" max="244" width="9.00390625" style="15" customWidth="1"/>
  </cols>
  <sheetData>
    <row r="1" spans="1:11" ht="73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244" s="1" customFormat="1" ht="54" customHeight="1">
      <c r="A2" s="17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9" t="s">
        <v>8</v>
      </c>
      <c r="I2" s="21" t="s">
        <v>9</v>
      </c>
      <c r="J2" s="22" t="s">
        <v>10</v>
      </c>
      <c r="K2" s="23" t="s">
        <v>11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50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51"/>
      <c r="HU2" s="51"/>
      <c r="HV2" s="51"/>
      <c r="HW2" s="51"/>
      <c r="HX2" s="51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</row>
    <row r="3" spans="1:244" s="2" customFormat="1" ht="22.5" customHeight="1">
      <c r="A3" s="20">
        <v>1</v>
      </c>
      <c r="B3" s="20">
        <v>20150815104</v>
      </c>
      <c r="C3" s="20" t="s">
        <v>12</v>
      </c>
      <c r="D3" s="20" t="s">
        <v>13</v>
      </c>
      <c r="E3" s="20" t="s">
        <v>14</v>
      </c>
      <c r="F3" s="20" t="s">
        <v>15</v>
      </c>
      <c r="G3" s="20" t="s">
        <v>16</v>
      </c>
      <c r="H3" s="20">
        <v>77</v>
      </c>
      <c r="I3" s="20">
        <v>74.4</v>
      </c>
      <c r="J3" s="25">
        <f aca="true" t="shared" si="0" ref="J3:J26">H3*0.5+I3*0.5</f>
        <v>75.7</v>
      </c>
      <c r="K3" s="26"/>
      <c r="L3" s="27"/>
      <c r="M3" s="27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52"/>
      <c r="HU3" s="52"/>
      <c r="HV3" s="52"/>
      <c r="HW3" s="52"/>
      <c r="HX3" s="52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</row>
    <row r="4" spans="1:244" s="2" customFormat="1" ht="22.5" customHeight="1">
      <c r="A4" s="20">
        <v>2</v>
      </c>
      <c r="B4" s="20">
        <v>20150815046</v>
      </c>
      <c r="C4" s="20" t="s">
        <v>17</v>
      </c>
      <c r="D4" s="20" t="s">
        <v>18</v>
      </c>
      <c r="E4" s="20" t="s">
        <v>14</v>
      </c>
      <c r="F4" s="20" t="s">
        <v>15</v>
      </c>
      <c r="G4" s="20" t="s">
        <v>16</v>
      </c>
      <c r="H4" s="20">
        <v>74</v>
      </c>
      <c r="I4" s="20">
        <v>74.2</v>
      </c>
      <c r="J4" s="25">
        <f t="shared" si="0"/>
        <v>74.1</v>
      </c>
      <c r="K4" s="26"/>
      <c r="L4" s="27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52"/>
      <c r="HU4" s="52"/>
      <c r="HV4" s="52"/>
      <c r="HW4" s="52"/>
      <c r="HX4" s="52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</row>
    <row r="5" spans="1:244" s="2" customFormat="1" ht="22.5" customHeight="1">
      <c r="A5" s="20">
        <v>3</v>
      </c>
      <c r="B5" s="20">
        <v>20150815072</v>
      </c>
      <c r="C5" s="20" t="s">
        <v>19</v>
      </c>
      <c r="D5" s="20" t="s">
        <v>18</v>
      </c>
      <c r="E5" s="20" t="s">
        <v>14</v>
      </c>
      <c r="F5" s="20" t="s">
        <v>15</v>
      </c>
      <c r="G5" s="20" t="s">
        <v>16</v>
      </c>
      <c r="H5" s="20">
        <v>69</v>
      </c>
      <c r="I5" s="20">
        <v>79.2</v>
      </c>
      <c r="J5" s="25">
        <f t="shared" si="0"/>
        <v>74.1</v>
      </c>
      <c r="K5" s="26"/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52"/>
      <c r="HU5" s="52"/>
      <c r="HV5" s="52"/>
      <c r="HW5" s="52"/>
      <c r="HX5" s="52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</row>
    <row r="6" spans="1:244" s="2" customFormat="1" ht="22.5" customHeight="1">
      <c r="A6" s="20">
        <v>4</v>
      </c>
      <c r="B6" s="20">
        <v>20150815040</v>
      </c>
      <c r="C6" s="20" t="s">
        <v>20</v>
      </c>
      <c r="D6" s="20" t="s">
        <v>13</v>
      </c>
      <c r="E6" s="20" t="s">
        <v>14</v>
      </c>
      <c r="F6" s="20" t="s">
        <v>15</v>
      </c>
      <c r="G6" s="20" t="s">
        <v>16</v>
      </c>
      <c r="H6" s="20">
        <v>68</v>
      </c>
      <c r="I6" s="20">
        <v>79</v>
      </c>
      <c r="J6" s="25">
        <f t="shared" si="0"/>
        <v>73.5</v>
      </c>
      <c r="K6" s="26"/>
      <c r="L6" s="27"/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52"/>
      <c r="HU6" s="52"/>
      <c r="HV6" s="52"/>
      <c r="HW6" s="52"/>
      <c r="HX6" s="52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</row>
    <row r="7" spans="1:244" s="2" customFormat="1" ht="22.5" customHeight="1">
      <c r="A7" s="20">
        <v>5</v>
      </c>
      <c r="B7" s="20">
        <v>20150815149</v>
      </c>
      <c r="C7" s="20" t="s">
        <v>21</v>
      </c>
      <c r="D7" s="20" t="s">
        <v>18</v>
      </c>
      <c r="E7" s="20" t="s">
        <v>14</v>
      </c>
      <c r="F7" s="20" t="s">
        <v>15</v>
      </c>
      <c r="G7" s="20" t="s">
        <v>16</v>
      </c>
      <c r="H7" s="20">
        <v>70</v>
      </c>
      <c r="I7" s="20">
        <v>76</v>
      </c>
      <c r="J7" s="25">
        <f t="shared" si="0"/>
        <v>73</v>
      </c>
      <c r="K7" s="26"/>
      <c r="L7" s="27"/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52"/>
      <c r="HU7" s="52"/>
      <c r="HV7" s="52"/>
      <c r="HW7" s="52"/>
      <c r="HX7" s="52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</row>
    <row r="8" spans="1:244" s="2" customFormat="1" ht="22.5" customHeight="1">
      <c r="A8" s="20">
        <v>6</v>
      </c>
      <c r="B8" s="20">
        <v>20150815116</v>
      </c>
      <c r="C8" s="20" t="s">
        <v>22</v>
      </c>
      <c r="D8" s="20" t="s">
        <v>18</v>
      </c>
      <c r="E8" s="20" t="s">
        <v>14</v>
      </c>
      <c r="F8" s="20" t="s">
        <v>15</v>
      </c>
      <c r="G8" s="20" t="s">
        <v>16</v>
      </c>
      <c r="H8" s="20">
        <v>71</v>
      </c>
      <c r="I8" s="20">
        <v>72</v>
      </c>
      <c r="J8" s="25">
        <f t="shared" si="0"/>
        <v>71.5</v>
      </c>
      <c r="K8" s="26"/>
      <c r="L8" s="27"/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52"/>
      <c r="HU8" s="52"/>
      <c r="HV8" s="52"/>
      <c r="HW8" s="52"/>
      <c r="HX8" s="52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</row>
    <row r="9" spans="1:244" s="3" customFormat="1" ht="22.5" customHeight="1">
      <c r="A9" s="20">
        <v>7</v>
      </c>
      <c r="B9" s="20">
        <v>20150815170</v>
      </c>
      <c r="C9" s="20" t="s">
        <v>23</v>
      </c>
      <c r="D9" s="20" t="s">
        <v>18</v>
      </c>
      <c r="E9" s="20" t="s">
        <v>14</v>
      </c>
      <c r="F9" s="20" t="s">
        <v>24</v>
      </c>
      <c r="G9" s="20" t="s">
        <v>25</v>
      </c>
      <c r="H9" s="20">
        <v>67</v>
      </c>
      <c r="I9" s="20">
        <v>79</v>
      </c>
      <c r="J9" s="25">
        <f t="shared" si="0"/>
        <v>73</v>
      </c>
      <c r="K9" s="29"/>
      <c r="L9" s="30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53"/>
      <c r="HU9" s="53"/>
      <c r="HV9" s="53"/>
      <c r="HW9" s="53"/>
      <c r="HX9" s="53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</row>
    <row r="10" spans="1:244" s="3" customFormat="1" ht="22.5" customHeight="1">
      <c r="A10" s="20">
        <v>8</v>
      </c>
      <c r="B10" s="20">
        <v>20150815028</v>
      </c>
      <c r="C10" s="20" t="s">
        <v>26</v>
      </c>
      <c r="D10" s="20" t="s">
        <v>18</v>
      </c>
      <c r="E10" s="20" t="s">
        <v>14</v>
      </c>
      <c r="F10" s="20" t="s">
        <v>24</v>
      </c>
      <c r="G10" s="20" t="s">
        <v>25</v>
      </c>
      <c r="H10" s="20">
        <v>65</v>
      </c>
      <c r="I10" s="20">
        <v>78.4</v>
      </c>
      <c r="J10" s="25">
        <f t="shared" si="0"/>
        <v>71.7</v>
      </c>
      <c r="K10" s="29"/>
      <c r="L10" s="30"/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53"/>
      <c r="HU10" s="53"/>
      <c r="HV10" s="53"/>
      <c r="HW10" s="53"/>
      <c r="HX10" s="53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</row>
    <row r="11" spans="1:244" s="4" customFormat="1" ht="22.5" customHeight="1">
      <c r="A11" s="20">
        <v>9</v>
      </c>
      <c r="B11" s="20">
        <v>20150815169</v>
      </c>
      <c r="C11" s="20" t="s">
        <v>27</v>
      </c>
      <c r="D11" s="20" t="s">
        <v>18</v>
      </c>
      <c r="E11" s="20" t="s">
        <v>14</v>
      </c>
      <c r="F11" s="20" t="s">
        <v>28</v>
      </c>
      <c r="G11" s="20" t="s">
        <v>29</v>
      </c>
      <c r="H11" s="20">
        <v>78</v>
      </c>
      <c r="I11" s="20">
        <v>71.2</v>
      </c>
      <c r="J11" s="25">
        <f t="shared" si="0"/>
        <v>74.6</v>
      </c>
      <c r="K11" s="32"/>
      <c r="L11" s="33"/>
      <c r="M11" s="33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54"/>
      <c r="HU11" s="54"/>
      <c r="HV11" s="54"/>
      <c r="HW11" s="54"/>
      <c r="HX11" s="5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</row>
    <row r="12" spans="1:244" s="4" customFormat="1" ht="22.5" customHeight="1">
      <c r="A12" s="20">
        <v>10</v>
      </c>
      <c r="B12" s="20">
        <v>20150815102</v>
      </c>
      <c r="C12" s="20" t="s">
        <v>30</v>
      </c>
      <c r="D12" s="20" t="s">
        <v>18</v>
      </c>
      <c r="E12" s="20" t="s">
        <v>14</v>
      </c>
      <c r="F12" s="20" t="s">
        <v>28</v>
      </c>
      <c r="G12" s="20" t="s">
        <v>29</v>
      </c>
      <c r="H12" s="20">
        <v>70</v>
      </c>
      <c r="I12" s="20">
        <v>77.8</v>
      </c>
      <c r="J12" s="25">
        <f t="shared" si="0"/>
        <v>73.9</v>
      </c>
      <c r="K12" s="32"/>
      <c r="L12" s="33"/>
      <c r="M12" s="33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54"/>
      <c r="HU12" s="54"/>
      <c r="HV12" s="54"/>
      <c r="HW12" s="54"/>
      <c r="HX12" s="5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</row>
    <row r="13" spans="1:244" s="5" customFormat="1" ht="22.5" customHeight="1">
      <c r="A13" s="20">
        <v>11</v>
      </c>
      <c r="B13" s="20">
        <v>20150815071</v>
      </c>
      <c r="C13" s="20" t="s">
        <v>31</v>
      </c>
      <c r="D13" s="20" t="s">
        <v>13</v>
      </c>
      <c r="E13" s="20" t="s">
        <v>32</v>
      </c>
      <c r="F13" s="20" t="s">
        <v>33</v>
      </c>
      <c r="G13" s="20" t="s">
        <v>34</v>
      </c>
      <c r="H13" s="20">
        <v>68</v>
      </c>
      <c r="I13" s="20">
        <v>73.4</v>
      </c>
      <c r="J13" s="25">
        <f t="shared" si="0"/>
        <v>70.7</v>
      </c>
      <c r="K13" s="35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55"/>
      <c r="HU13" s="55"/>
      <c r="HV13" s="55"/>
      <c r="HW13" s="55"/>
      <c r="HX13" s="55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</row>
    <row r="14" spans="1:244" s="6" customFormat="1" ht="22.5" customHeight="1">
      <c r="A14" s="20">
        <v>12</v>
      </c>
      <c r="B14" s="20">
        <v>20150815014</v>
      </c>
      <c r="C14" s="20" t="s">
        <v>35</v>
      </c>
      <c r="D14" s="20" t="s">
        <v>18</v>
      </c>
      <c r="E14" s="20" t="s">
        <v>32</v>
      </c>
      <c r="F14" s="20" t="s">
        <v>36</v>
      </c>
      <c r="G14" s="20" t="s">
        <v>37</v>
      </c>
      <c r="H14" s="20">
        <v>73</v>
      </c>
      <c r="I14" s="20">
        <v>81</v>
      </c>
      <c r="J14" s="25">
        <f t="shared" si="0"/>
        <v>77</v>
      </c>
      <c r="K14" s="38"/>
      <c r="L14" s="39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56"/>
      <c r="HU14" s="56"/>
      <c r="HV14" s="56"/>
      <c r="HW14" s="56"/>
      <c r="HX14" s="56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</row>
    <row r="15" spans="1:244" s="6" customFormat="1" ht="22.5" customHeight="1">
      <c r="A15" s="20">
        <v>13</v>
      </c>
      <c r="B15" s="20">
        <v>20150815108</v>
      </c>
      <c r="C15" s="20" t="s">
        <v>38</v>
      </c>
      <c r="D15" s="20" t="s">
        <v>18</v>
      </c>
      <c r="E15" s="20" t="s">
        <v>32</v>
      </c>
      <c r="F15" s="20" t="s">
        <v>36</v>
      </c>
      <c r="G15" s="20" t="s">
        <v>37</v>
      </c>
      <c r="H15" s="20">
        <v>74</v>
      </c>
      <c r="I15" s="20">
        <v>78</v>
      </c>
      <c r="J15" s="25">
        <f t="shared" si="0"/>
        <v>76</v>
      </c>
      <c r="K15" s="38"/>
      <c r="L15" s="39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56"/>
      <c r="HU15" s="56"/>
      <c r="HV15" s="56"/>
      <c r="HW15" s="56"/>
      <c r="HX15" s="56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</row>
    <row r="16" spans="1:244" s="6" customFormat="1" ht="22.5" customHeight="1">
      <c r="A16" s="20">
        <v>14</v>
      </c>
      <c r="B16" s="20">
        <v>20150815136</v>
      </c>
      <c r="C16" s="20" t="s">
        <v>39</v>
      </c>
      <c r="D16" s="20" t="s">
        <v>18</v>
      </c>
      <c r="E16" s="20" t="s">
        <v>32</v>
      </c>
      <c r="F16" s="20" t="s">
        <v>36</v>
      </c>
      <c r="G16" s="20" t="s">
        <v>37</v>
      </c>
      <c r="H16" s="20">
        <v>70</v>
      </c>
      <c r="I16" s="20">
        <v>80.2</v>
      </c>
      <c r="J16" s="25">
        <f t="shared" si="0"/>
        <v>75.1</v>
      </c>
      <c r="K16" s="38"/>
      <c r="L16" s="39"/>
      <c r="M16" s="39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56"/>
      <c r="HU16" s="56"/>
      <c r="HV16" s="56"/>
      <c r="HW16" s="56"/>
      <c r="HX16" s="56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</row>
    <row r="17" spans="1:244" s="6" customFormat="1" ht="22.5" customHeight="1">
      <c r="A17" s="20">
        <v>15</v>
      </c>
      <c r="B17" s="20">
        <v>20150815103</v>
      </c>
      <c r="C17" s="20" t="s">
        <v>40</v>
      </c>
      <c r="D17" s="20" t="s">
        <v>18</v>
      </c>
      <c r="E17" s="20" t="s">
        <v>32</v>
      </c>
      <c r="F17" s="20" t="s">
        <v>36</v>
      </c>
      <c r="G17" s="20" t="s">
        <v>37</v>
      </c>
      <c r="H17" s="20">
        <v>73</v>
      </c>
      <c r="I17" s="20">
        <v>75.2</v>
      </c>
      <c r="J17" s="25">
        <f t="shared" si="0"/>
        <v>74.1</v>
      </c>
      <c r="K17" s="38"/>
      <c r="L17" s="39"/>
      <c r="M17" s="39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56"/>
      <c r="HU17" s="56"/>
      <c r="HV17" s="56"/>
      <c r="HW17" s="56"/>
      <c r="HX17" s="56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</row>
    <row r="18" spans="1:244" s="7" customFormat="1" ht="22.5" customHeight="1">
      <c r="A18" s="20">
        <v>16</v>
      </c>
      <c r="B18" s="20">
        <v>20150815029</v>
      </c>
      <c r="C18" s="20" t="s">
        <v>41</v>
      </c>
      <c r="D18" s="20" t="s">
        <v>13</v>
      </c>
      <c r="E18" s="20" t="s">
        <v>42</v>
      </c>
      <c r="F18" s="20" t="s">
        <v>43</v>
      </c>
      <c r="G18" s="20" t="s">
        <v>44</v>
      </c>
      <c r="H18" s="20">
        <v>71</v>
      </c>
      <c r="I18" s="20">
        <v>74.6</v>
      </c>
      <c r="J18" s="25">
        <f t="shared" si="0"/>
        <v>72.8</v>
      </c>
      <c r="K18" s="41"/>
      <c r="L18" s="42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57"/>
      <c r="HU18" s="57"/>
      <c r="HV18" s="57"/>
      <c r="HW18" s="57"/>
      <c r="HX18" s="57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</row>
    <row r="19" spans="1:244" s="7" customFormat="1" ht="22.5" customHeight="1">
      <c r="A19" s="20">
        <v>17</v>
      </c>
      <c r="B19" s="20">
        <v>20150815026</v>
      </c>
      <c r="C19" s="20" t="s">
        <v>45</v>
      </c>
      <c r="D19" s="20" t="s">
        <v>18</v>
      </c>
      <c r="E19" s="20" t="s">
        <v>42</v>
      </c>
      <c r="F19" s="20" t="s">
        <v>43</v>
      </c>
      <c r="G19" s="20" t="s">
        <v>44</v>
      </c>
      <c r="H19" s="20">
        <v>65</v>
      </c>
      <c r="I19" s="20">
        <v>80</v>
      </c>
      <c r="J19" s="25">
        <f t="shared" si="0"/>
        <v>72.5</v>
      </c>
      <c r="K19" s="41"/>
      <c r="L19" s="42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57"/>
      <c r="HU19" s="57"/>
      <c r="HV19" s="57"/>
      <c r="HW19" s="57"/>
      <c r="HX19" s="57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</row>
    <row r="20" spans="1:244" s="7" customFormat="1" ht="22.5" customHeight="1">
      <c r="A20" s="20">
        <v>18</v>
      </c>
      <c r="B20" s="20">
        <v>20150815011</v>
      </c>
      <c r="C20" s="20" t="s">
        <v>46</v>
      </c>
      <c r="D20" s="20" t="s">
        <v>13</v>
      </c>
      <c r="E20" s="20" t="s">
        <v>42</v>
      </c>
      <c r="F20" s="20" t="s">
        <v>43</v>
      </c>
      <c r="G20" s="20" t="s">
        <v>44</v>
      </c>
      <c r="H20" s="20">
        <v>61</v>
      </c>
      <c r="I20" s="20">
        <v>80.8</v>
      </c>
      <c r="J20" s="25">
        <f t="shared" si="0"/>
        <v>70.9</v>
      </c>
      <c r="K20" s="41"/>
      <c r="L20" s="42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57"/>
      <c r="HU20" s="57"/>
      <c r="HV20" s="57"/>
      <c r="HW20" s="57"/>
      <c r="HX20" s="57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</row>
    <row r="21" spans="1:244" s="7" customFormat="1" ht="22.5" customHeight="1">
      <c r="A21" s="20">
        <v>19</v>
      </c>
      <c r="B21" s="20">
        <v>20150815142</v>
      </c>
      <c r="C21" s="20" t="s">
        <v>47</v>
      </c>
      <c r="D21" s="20" t="s">
        <v>13</v>
      </c>
      <c r="E21" s="20" t="s">
        <v>42</v>
      </c>
      <c r="F21" s="20" t="s">
        <v>43</v>
      </c>
      <c r="G21" s="20" t="s">
        <v>44</v>
      </c>
      <c r="H21" s="20">
        <v>60</v>
      </c>
      <c r="I21" s="20">
        <v>76</v>
      </c>
      <c r="J21" s="25">
        <f t="shared" si="0"/>
        <v>68</v>
      </c>
      <c r="K21" s="41"/>
      <c r="L21" s="42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57"/>
      <c r="HU21" s="57"/>
      <c r="HV21" s="57"/>
      <c r="HW21" s="57"/>
      <c r="HX21" s="57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</row>
    <row r="22" spans="1:244" s="8" customFormat="1" ht="22.5" customHeight="1">
      <c r="A22" s="20">
        <v>20</v>
      </c>
      <c r="B22" s="20">
        <v>20150815175</v>
      </c>
      <c r="C22" s="20" t="s">
        <v>48</v>
      </c>
      <c r="D22" s="20" t="s">
        <v>13</v>
      </c>
      <c r="E22" s="20" t="s">
        <v>42</v>
      </c>
      <c r="F22" s="20" t="s">
        <v>43</v>
      </c>
      <c r="G22" s="20" t="s">
        <v>49</v>
      </c>
      <c r="H22" s="20">
        <v>71</v>
      </c>
      <c r="I22" s="20">
        <v>81.6</v>
      </c>
      <c r="J22" s="25">
        <f t="shared" si="0"/>
        <v>76.3</v>
      </c>
      <c r="K22" s="44"/>
      <c r="L22" s="45"/>
      <c r="M22" s="45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58"/>
      <c r="HU22" s="58"/>
      <c r="HV22" s="58"/>
      <c r="HW22" s="58"/>
      <c r="HX22" s="58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</row>
    <row r="23" spans="1:244" s="8" customFormat="1" ht="22.5" customHeight="1">
      <c r="A23" s="20">
        <v>21</v>
      </c>
      <c r="B23" s="20">
        <v>20150815119</v>
      </c>
      <c r="C23" s="20" t="s">
        <v>50</v>
      </c>
      <c r="D23" s="20" t="s">
        <v>18</v>
      </c>
      <c r="E23" s="20" t="s">
        <v>42</v>
      </c>
      <c r="F23" s="20" t="s">
        <v>43</v>
      </c>
      <c r="G23" s="20" t="s">
        <v>49</v>
      </c>
      <c r="H23" s="20">
        <v>69</v>
      </c>
      <c r="I23" s="20">
        <v>81.6</v>
      </c>
      <c r="J23" s="25">
        <f t="shared" si="0"/>
        <v>75.3</v>
      </c>
      <c r="K23" s="44"/>
      <c r="L23" s="45"/>
      <c r="M23" s="45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58"/>
      <c r="HU23" s="58"/>
      <c r="HV23" s="58"/>
      <c r="HW23" s="58"/>
      <c r="HX23" s="58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</row>
    <row r="24" spans="1:244" s="9" customFormat="1" ht="22.5" customHeight="1">
      <c r="A24" s="20">
        <v>22</v>
      </c>
      <c r="B24" s="20">
        <v>20150815132</v>
      </c>
      <c r="C24" s="20" t="s">
        <v>51</v>
      </c>
      <c r="D24" s="20" t="s">
        <v>18</v>
      </c>
      <c r="E24" s="20" t="s">
        <v>52</v>
      </c>
      <c r="F24" s="20" t="s">
        <v>43</v>
      </c>
      <c r="G24" s="20" t="s">
        <v>53</v>
      </c>
      <c r="H24" s="20">
        <v>62</v>
      </c>
      <c r="I24" s="20">
        <v>78.6</v>
      </c>
      <c r="J24" s="25">
        <f t="shared" si="0"/>
        <v>70.3</v>
      </c>
      <c r="K24" s="47"/>
      <c r="L24" s="48"/>
      <c r="M24" s="48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59"/>
      <c r="HU24" s="59"/>
      <c r="HV24" s="59"/>
      <c r="HW24" s="59"/>
      <c r="HX24" s="5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</row>
    <row r="25" spans="1:244" s="9" customFormat="1" ht="22.5" customHeight="1">
      <c r="A25" s="20">
        <v>23</v>
      </c>
      <c r="B25" s="20">
        <v>20150815101</v>
      </c>
      <c r="C25" s="20" t="s">
        <v>54</v>
      </c>
      <c r="D25" s="20" t="s">
        <v>18</v>
      </c>
      <c r="E25" s="20" t="s">
        <v>52</v>
      </c>
      <c r="F25" s="20" t="s">
        <v>43</v>
      </c>
      <c r="G25" s="20" t="s">
        <v>53</v>
      </c>
      <c r="H25" s="20">
        <v>64</v>
      </c>
      <c r="I25" s="20">
        <v>76.2</v>
      </c>
      <c r="J25" s="25">
        <f t="shared" si="0"/>
        <v>70.1</v>
      </c>
      <c r="K25" s="47"/>
      <c r="L25" s="48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59"/>
      <c r="HU25" s="59"/>
      <c r="HV25" s="59"/>
      <c r="HW25" s="59"/>
      <c r="HX25" s="5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</row>
    <row r="26" spans="1:244" s="7" customFormat="1" ht="22.5" customHeight="1">
      <c r="A26" s="20">
        <v>24</v>
      </c>
      <c r="B26" s="20">
        <v>20150815058</v>
      </c>
      <c r="C26" s="20" t="s">
        <v>55</v>
      </c>
      <c r="D26" s="20" t="s">
        <v>13</v>
      </c>
      <c r="E26" s="20" t="s">
        <v>56</v>
      </c>
      <c r="F26" s="20" t="s">
        <v>43</v>
      </c>
      <c r="G26" s="20" t="s">
        <v>57</v>
      </c>
      <c r="H26" s="20">
        <v>62</v>
      </c>
      <c r="I26" s="20">
        <v>69.2</v>
      </c>
      <c r="J26" s="25">
        <f t="shared" si="0"/>
        <v>65.6</v>
      </c>
      <c r="K26" s="41"/>
      <c r="L26" s="42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55"/>
      <c r="HU26" s="55"/>
      <c r="HV26" s="55"/>
      <c r="HW26" s="55"/>
      <c r="HX26" s="55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</row>
  </sheetData>
  <sheetProtection/>
  <mergeCells count="1">
    <mergeCell ref="A1:K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2015-08-25T09:19:13Z</dcterms:created>
  <dcterms:modified xsi:type="dcterms:W3CDTF">2015-08-26T01:40:20Z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