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firstSheet="1" activeTab="1"/>
  </bookViews>
  <sheets>
    <sheet name="小学成绩" sheetId="1" r:id="rId1"/>
    <sheet name="正稿" sheetId="2" r:id="rId2"/>
  </sheets>
  <definedNames>
    <definedName name="_xlnm.Print_Titles" localSheetId="0">'小学成绩'!$1:$2</definedName>
  </definedNames>
  <calcPr fullCalcOnLoad="1"/>
</workbook>
</file>

<file path=xl/sharedStrings.xml><?xml version="1.0" encoding="utf-8"?>
<sst xmlns="http://schemas.openxmlformats.org/spreadsheetml/2006/main" count="646" uniqueCount="189">
  <si>
    <t>序号</t>
  </si>
  <si>
    <t>试室</t>
  </si>
  <si>
    <t>准考证号</t>
  </si>
  <si>
    <t>现任教学校</t>
  </si>
  <si>
    <t>姓名</t>
  </si>
  <si>
    <t>性别</t>
  </si>
  <si>
    <t>毕业院校</t>
  </si>
  <si>
    <t>学历</t>
  </si>
  <si>
    <t>专业</t>
  </si>
  <si>
    <t>报考学校</t>
  </si>
  <si>
    <t>成绩</t>
  </si>
  <si>
    <t>5</t>
  </si>
  <si>
    <t>15</t>
  </si>
  <si>
    <t>龙村镇中心小学</t>
  </si>
  <si>
    <t>陈丽兰</t>
  </si>
  <si>
    <t>女</t>
  </si>
  <si>
    <t>嘉应学院</t>
  </si>
  <si>
    <t>大专</t>
  </si>
  <si>
    <t>小学教育</t>
  </si>
  <si>
    <t>河东小学平南片</t>
  </si>
  <si>
    <t>10</t>
  </si>
  <si>
    <t>安流镇中心小学</t>
  </si>
  <si>
    <t>李子标</t>
  </si>
  <si>
    <t>男</t>
  </si>
  <si>
    <t>罗定职院</t>
  </si>
  <si>
    <t>美术</t>
  </si>
  <si>
    <t>1</t>
  </si>
  <si>
    <t>3</t>
  </si>
  <si>
    <t>李惠容</t>
  </si>
  <si>
    <t>本科</t>
  </si>
  <si>
    <t>中文</t>
  </si>
  <si>
    <t>4</t>
  </si>
  <si>
    <t>11</t>
  </si>
  <si>
    <t>周彩梅</t>
  </si>
  <si>
    <t>9</t>
  </si>
  <si>
    <t>李伟建</t>
  </si>
  <si>
    <t>数学</t>
  </si>
  <si>
    <t>6</t>
  </si>
  <si>
    <t>钱娟</t>
  </si>
  <si>
    <t>湖南邵阳师院</t>
  </si>
  <si>
    <t>中师</t>
  </si>
  <si>
    <t>普师</t>
  </si>
  <si>
    <t>7</t>
  </si>
  <si>
    <t>棉洋镇中心小学</t>
  </si>
  <si>
    <t>钟幸华</t>
  </si>
  <si>
    <t>8</t>
  </si>
  <si>
    <t>王丽芳</t>
  </si>
  <si>
    <t>17</t>
  </si>
  <si>
    <t>郭田镇中心小学</t>
  </si>
  <si>
    <t>丁龙华</t>
  </si>
  <si>
    <t>理科</t>
  </si>
  <si>
    <t>12</t>
  </si>
  <si>
    <t>刘丽梅</t>
  </si>
  <si>
    <t>中央电大</t>
  </si>
  <si>
    <t>23</t>
  </si>
  <si>
    <t>转水镇中心小学</t>
  </si>
  <si>
    <t>曾秀娟</t>
  </si>
  <si>
    <t>华师大</t>
  </si>
  <si>
    <t>教育学</t>
  </si>
  <si>
    <t>16</t>
  </si>
  <si>
    <t>毛小琴</t>
  </si>
  <si>
    <t>周益恒</t>
  </si>
  <si>
    <t>28</t>
  </si>
  <si>
    <t>双华镇中心小学</t>
  </si>
  <si>
    <t>张丽芳</t>
  </si>
  <si>
    <t>6</t>
  </si>
  <si>
    <t>19</t>
  </si>
  <si>
    <t>陈少宏</t>
  </si>
  <si>
    <t>2</t>
  </si>
  <si>
    <t>李爱萍</t>
  </si>
  <si>
    <t>2</t>
  </si>
  <si>
    <t>华阳镇中心小学</t>
  </si>
  <si>
    <t>魏庆亮</t>
  </si>
  <si>
    <t>25</t>
  </si>
  <si>
    <t>李秋兰</t>
  </si>
  <si>
    <t>9</t>
  </si>
  <si>
    <t>温伟东</t>
  </si>
  <si>
    <t>五华进修</t>
  </si>
  <si>
    <t>29</t>
  </si>
  <si>
    <t>周江镇中心小学</t>
  </si>
  <si>
    <t>曾祥裕</t>
  </si>
  <si>
    <t>福建师大</t>
  </si>
  <si>
    <t>政治</t>
  </si>
  <si>
    <t>李连香</t>
  </si>
  <si>
    <t>梅林镇中心小学</t>
  </si>
  <si>
    <t>李国红</t>
  </si>
  <si>
    <t>13</t>
  </si>
  <si>
    <t>宋金梅</t>
  </si>
  <si>
    <t>广东教育学院</t>
  </si>
  <si>
    <t>27</t>
  </si>
  <si>
    <t>宋秋兰</t>
  </si>
  <si>
    <t>教育管理</t>
  </si>
  <si>
    <t>横陂镇中心小学</t>
  </si>
  <si>
    <t>26</t>
  </si>
  <si>
    <t>刘菊芳</t>
  </si>
  <si>
    <t>温雪娇</t>
  </si>
  <si>
    <t>河东小学平南片 计数</t>
  </si>
  <si>
    <t>曾志权</t>
  </si>
  <si>
    <t>五华师范</t>
  </si>
  <si>
    <t>河东小学油田片</t>
  </si>
  <si>
    <t>李丽娟</t>
  </si>
  <si>
    <t>张新芳</t>
  </si>
  <si>
    <t>14</t>
  </si>
  <si>
    <t>曾惠霞</t>
  </si>
  <si>
    <t>邹肖灵</t>
  </si>
  <si>
    <t>张小霞</t>
  </si>
  <si>
    <t>30</t>
  </si>
  <si>
    <t>吴满珍</t>
  </si>
  <si>
    <t>江会香</t>
  </si>
  <si>
    <t>周凤英</t>
  </si>
  <si>
    <t>周荣坤</t>
  </si>
  <si>
    <t>李辉兰</t>
  </si>
  <si>
    <t>文科</t>
  </si>
  <si>
    <t>18</t>
  </si>
  <si>
    <t>万辉琼</t>
  </si>
  <si>
    <t>胡梅新</t>
  </si>
  <si>
    <t>陈美燕</t>
  </si>
  <si>
    <t>21</t>
  </si>
  <si>
    <t>张凤娇</t>
  </si>
  <si>
    <t>学前教育</t>
  </si>
  <si>
    <t>李秀花</t>
  </si>
  <si>
    <t>曾小苑</t>
  </si>
  <si>
    <t>李秀珍</t>
  </si>
  <si>
    <t>吴雪梅</t>
  </si>
  <si>
    <t>潭下镇中心小学</t>
  </si>
  <si>
    <t>陈双媚</t>
  </si>
  <si>
    <t>肇庆学院</t>
  </si>
  <si>
    <t>钟秀红</t>
  </si>
  <si>
    <t>英语</t>
  </si>
  <si>
    <t>钟伟红</t>
  </si>
  <si>
    <t>广播电视大学</t>
  </si>
  <si>
    <t>李云花</t>
  </si>
  <si>
    <t>陈梅芳</t>
  </si>
  <si>
    <t>20</t>
  </si>
  <si>
    <t>陈丽丽</t>
  </si>
  <si>
    <t>曾彩君</t>
  </si>
  <si>
    <t>李秀明</t>
  </si>
  <si>
    <t>蓝秀娟</t>
  </si>
  <si>
    <t>张秀群</t>
  </si>
  <si>
    <t>温意昌</t>
  </si>
  <si>
    <t>3</t>
  </si>
  <si>
    <t>李应香</t>
  </si>
  <si>
    <t>廖远云</t>
  </si>
  <si>
    <t>廖慈君</t>
  </si>
  <si>
    <t>孔志明</t>
  </si>
  <si>
    <t>长布镇中心小学</t>
  </si>
  <si>
    <t>徐满意</t>
  </si>
  <si>
    <t>万龙中学</t>
  </si>
  <si>
    <t>刘远梅</t>
  </si>
  <si>
    <t>22</t>
  </si>
  <si>
    <t>魏秀平</t>
  </si>
  <si>
    <t>河东小学油田片 计数</t>
  </si>
  <si>
    <t>总计数</t>
  </si>
  <si>
    <t>五华县2012年县城中小学招考教师成绩公布</t>
  </si>
  <si>
    <t>薛袖花</t>
  </si>
  <si>
    <t>黄利洲</t>
  </si>
  <si>
    <t>高中</t>
  </si>
  <si>
    <t>初中</t>
  </si>
  <si>
    <t>单位</t>
  </si>
  <si>
    <t>学段</t>
  </si>
  <si>
    <t>各学科教师需求表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</si>
  <si>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</si>
  <si>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</si>
  <si>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</si>
  <si>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</si>
  <si>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</si>
  <si>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</si>
  <si>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</si>
  <si>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</si>
  <si>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</si>
  <si>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音乐</t>
  </si>
  <si>
    <t>体育</t>
  </si>
  <si>
    <t>美术</t>
  </si>
  <si>
    <t>心理</t>
  </si>
  <si>
    <t>计算
机</t>
  </si>
  <si>
    <t>学前
教育</t>
  </si>
  <si>
    <t>备注</t>
  </si>
  <si>
    <t>水寨中学</t>
  </si>
  <si>
    <t>五华中学</t>
  </si>
  <si>
    <t>安流中学</t>
  </si>
  <si>
    <t>县一小</t>
  </si>
  <si>
    <t>南山</t>
  </si>
  <si>
    <t>县五小</t>
  </si>
  <si>
    <t>合计</t>
  </si>
  <si>
    <t>计划
补充</t>
  </si>
  <si>
    <t>实验幼儿园</t>
  </si>
  <si>
    <t>体育招录女性</t>
  </si>
  <si>
    <t>2015年我县7所学校各学科教师缺额补充表</t>
  </si>
  <si>
    <t>2015.7.20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</si>
</sst>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34">
      <selection activeCell="K48" sqref="K48"/>
    </sheetView>
  </sheetViews>
  <sheetFormatPr defaultColWidth="9.00390625" defaultRowHeight="19.5" customHeight="1" outlineLevelRow="2"/>
  <cols>
    <col min="1" max="1" width="3.625" style="1" customWidth="1"/>
    <col min="2" max="2" width="3.875" style="17" customWidth="1"/>
    <col min="3" max="3" width="3.75390625" style="18" customWidth="1"/>
    <col min="4" max="4" width="13.875" style="1" customWidth="1"/>
    <col min="5" max="5" width="7.50390625" style="1" customWidth="1"/>
    <col min="6" max="6" width="4.75390625" style="1" customWidth="1"/>
    <col min="7" max="7" width="12.75390625" style="1" customWidth="1"/>
    <col min="8" max="8" width="6.125" style="1" customWidth="1"/>
    <col min="9" max="9" width="8.25390625" style="1" customWidth="1"/>
    <col min="10" max="10" width="14.75390625" style="1" customWidth="1"/>
    <col min="11" max="11" width="7.625" style="1" customWidth="1"/>
    <col min="12" max="16384" width="9.00390625" style="1" customWidth="1"/>
  </cols>
  <sheetData>
    <row r="1" spans="1:11" ht="19.5" customHeight="1">
      <c r="A1" s="36" t="s">
        <v>153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9.5" customHeight="1">
      <c r="A2" s="5" t="s">
        <v>0</v>
      </c>
      <c r="B2" s="6" t="s">
        <v>1</v>
      </c>
      <c r="C2" s="7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4" t="s">
        <v>10</v>
      </c>
    </row>
    <row r="3" spans="1:11" ht="19.5" customHeight="1" outlineLevel="2">
      <c r="A3" s="3">
        <v>135</v>
      </c>
      <c r="B3" s="2" t="s">
        <v>11</v>
      </c>
      <c r="C3" s="9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4">
        <v>80</v>
      </c>
    </row>
    <row r="4" spans="1:11" ht="19.5" customHeight="1" outlineLevel="2">
      <c r="A4" s="3">
        <v>130</v>
      </c>
      <c r="B4" s="2" t="s">
        <v>11</v>
      </c>
      <c r="C4" s="9" t="s">
        <v>20</v>
      </c>
      <c r="D4" s="19" t="s">
        <v>21</v>
      </c>
      <c r="E4" s="3" t="s">
        <v>22</v>
      </c>
      <c r="F4" s="3" t="s">
        <v>23</v>
      </c>
      <c r="G4" s="3" t="s">
        <v>24</v>
      </c>
      <c r="H4" s="3" t="s">
        <v>17</v>
      </c>
      <c r="I4" s="3" t="s">
        <v>25</v>
      </c>
      <c r="J4" s="3" t="s">
        <v>19</v>
      </c>
      <c r="K4" s="4">
        <v>79</v>
      </c>
    </row>
    <row r="5" spans="1:11" ht="19.5" customHeight="1" outlineLevel="2">
      <c r="A5" s="3">
        <v>3</v>
      </c>
      <c r="B5" s="11" t="s">
        <v>26</v>
      </c>
      <c r="C5" s="9" t="s">
        <v>27</v>
      </c>
      <c r="D5" s="8" t="s">
        <v>21</v>
      </c>
      <c r="E5" s="8" t="s">
        <v>28</v>
      </c>
      <c r="F5" s="8" t="s">
        <v>15</v>
      </c>
      <c r="G5" s="3" t="s">
        <v>16</v>
      </c>
      <c r="H5" s="8" t="s">
        <v>29</v>
      </c>
      <c r="I5" s="8" t="s">
        <v>30</v>
      </c>
      <c r="J5" s="8" t="s">
        <v>19</v>
      </c>
      <c r="K5" s="4">
        <v>79</v>
      </c>
    </row>
    <row r="6" spans="1:11" ht="19.5" customHeight="1" outlineLevel="2">
      <c r="A6" s="3">
        <v>101</v>
      </c>
      <c r="B6" s="2" t="s">
        <v>31</v>
      </c>
      <c r="C6" s="9" t="s">
        <v>32</v>
      </c>
      <c r="D6" s="3" t="s">
        <v>21</v>
      </c>
      <c r="E6" s="3" t="s">
        <v>33</v>
      </c>
      <c r="F6" s="3" t="s">
        <v>15</v>
      </c>
      <c r="G6" s="3" t="s">
        <v>16</v>
      </c>
      <c r="H6" s="3" t="s">
        <v>29</v>
      </c>
      <c r="I6" s="3" t="s">
        <v>18</v>
      </c>
      <c r="J6" s="3" t="s">
        <v>19</v>
      </c>
      <c r="K6" s="4">
        <v>75</v>
      </c>
    </row>
    <row r="7" spans="1:11" ht="19.5" customHeight="1" outlineLevel="2">
      <c r="A7" s="3">
        <v>129</v>
      </c>
      <c r="B7" s="2" t="s">
        <v>11</v>
      </c>
      <c r="C7" s="9" t="s">
        <v>34</v>
      </c>
      <c r="D7" s="3" t="s">
        <v>21</v>
      </c>
      <c r="E7" s="3" t="s">
        <v>35</v>
      </c>
      <c r="F7" s="3" t="s">
        <v>23</v>
      </c>
      <c r="G7" s="3" t="s">
        <v>16</v>
      </c>
      <c r="H7" s="3" t="s">
        <v>29</v>
      </c>
      <c r="I7" s="3" t="s">
        <v>36</v>
      </c>
      <c r="J7" s="3" t="s">
        <v>19</v>
      </c>
      <c r="K7" s="4">
        <v>74</v>
      </c>
    </row>
    <row r="8" spans="1:11" ht="19.5" customHeight="1" outlineLevel="2">
      <c r="A8" s="3">
        <v>153</v>
      </c>
      <c r="B8" s="2" t="s">
        <v>37</v>
      </c>
      <c r="C8" s="9" t="s">
        <v>27</v>
      </c>
      <c r="D8" s="3" t="s">
        <v>13</v>
      </c>
      <c r="E8" s="3" t="s">
        <v>38</v>
      </c>
      <c r="F8" s="3" t="s">
        <v>15</v>
      </c>
      <c r="G8" s="3" t="s">
        <v>39</v>
      </c>
      <c r="H8" s="3" t="s">
        <v>40</v>
      </c>
      <c r="I8" s="3" t="s">
        <v>41</v>
      </c>
      <c r="J8" s="3" t="s">
        <v>19</v>
      </c>
      <c r="K8" s="4">
        <v>73</v>
      </c>
    </row>
    <row r="9" spans="1:11" ht="19.5" customHeight="1" outlineLevel="2">
      <c r="A9" s="3">
        <v>190</v>
      </c>
      <c r="B9" s="2" t="s">
        <v>42</v>
      </c>
      <c r="C9" s="9" t="s">
        <v>20</v>
      </c>
      <c r="D9" s="3" t="s">
        <v>43</v>
      </c>
      <c r="E9" s="3" t="s">
        <v>44</v>
      </c>
      <c r="F9" s="3" t="s">
        <v>15</v>
      </c>
      <c r="G9" s="3" t="s">
        <v>16</v>
      </c>
      <c r="H9" s="3" t="s">
        <v>29</v>
      </c>
      <c r="I9" s="3" t="s">
        <v>30</v>
      </c>
      <c r="J9" s="3" t="s">
        <v>19</v>
      </c>
      <c r="K9" s="4">
        <v>72</v>
      </c>
    </row>
    <row r="10" spans="1:11" ht="19.5" customHeight="1" outlineLevel="2">
      <c r="A10" s="3">
        <v>218</v>
      </c>
      <c r="B10" s="2" t="s">
        <v>45</v>
      </c>
      <c r="C10" s="9" t="s">
        <v>45</v>
      </c>
      <c r="D10" s="3" t="s">
        <v>13</v>
      </c>
      <c r="E10" s="3" t="s">
        <v>46</v>
      </c>
      <c r="F10" s="3" t="s">
        <v>15</v>
      </c>
      <c r="G10" s="3" t="s">
        <v>16</v>
      </c>
      <c r="H10" s="3" t="s">
        <v>17</v>
      </c>
      <c r="I10" s="3" t="s">
        <v>18</v>
      </c>
      <c r="J10" s="3" t="s">
        <v>19</v>
      </c>
      <c r="K10" s="4">
        <v>70</v>
      </c>
    </row>
    <row r="11" spans="1:11" ht="19.5" customHeight="1" outlineLevel="2">
      <c r="A11" s="3">
        <v>137</v>
      </c>
      <c r="B11" s="2" t="s">
        <v>11</v>
      </c>
      <c r="C11" s="9" t="s">
        <v>47</v>
      </c>
      <c r="D11" s="3" t="s">
        <v>48</v>
      </c>
      <c r="E11" s="3" t="s">
        <v>49</v>
      </c>
      <c r="F11" s="3" t="s">
        <v>23</v>
      </c>
      <c r="G11" s="3" t="s">
        <v>16</v>
      </c>
      <c r="H11" s="3" t="s">
        <v>17</v>
      </c>
      <c r="I11" s="3" t="s">
        <v>50</v>
      </c>
      <c r="J11" s="3" t="s">
        <v>19</v>
      </c>
      <c r="K11" s="4">
        <v>69</v>
      </c>
    </row>
    <row r="12" spans="1:11" ht="19.5" customHeight="1" outlineLevel="2">
      <c r="A12" s="3">
        <v>72</v>
      </c>
      <c r="B12" s="11" t="s">
        <v>27</v>
      </c>
      <c r="C12" s="9" t="s">
        <v>51</v>
      </c>
      <c r="D12" s="3" t="s">
        <v>43</v>
      </c>
      <c r="E12" s="3" t="s">
        <v>52</v>
      </c>
      <c r="F12" s="3" t="s">
        <v>15</v>
      </c>
      <c r="G12" s="3" t="s">
        <v>53</v>
      </c>
      <c r="H12" s="3" t="s">
        <v>29</v>
      </c>
      <c r="I12" s="3" t="s">
        <v>36</v>
      </c>
      <c r="J12" s="3" t="s">
        <v>19</v>
      </c>
      <c r="K12" s="4">
        <v>69</v>
      </c>
    </row>
    <row r="13" spans="1:11" ht="19.5" customHeight="1" outlineLevel="2">
      <c r="A13" s="3">
        <v>23</v>
      </c>
      <c r="B13" s="11" t="s">
        <v>26</v>
      </c>
      <c r="C13" s="9" t="s">
        <v>54</v>
      </c>
      <c r="D13" s="8" t="s">
        <v>55</v>
      </c>
      <c r="E13" s="8" t="s">
        <v>56</v>
      </c>
      <c r="F13" s="8" t="s">
        <v>15</v>
      </c>
      <c r="G13" s="8" t="s">
        <v>57</v>
      </c>
      <c r="H13" s="8" t="s">
        <v>29</v>
      </c>
      <c r="I13" s="8" t="s">
        <v>58</v>
      </c>
      <c r="J13" s="8" t="s">
        <v>19</v>
      </c>
      <c r="K13" s="4">
        <v>67</v>
      </c>
    </row>
    <row r="14" spans="1:11" ht="19.5" customHeight="1" outlineLevel="2">
      <c r="A14" s="3">
        <v>136</v>
      </c>
      <c r="B14" s="2" t="s">
        <v>11</v>
      </c>
      <c r="C14" s="9" t="s">
        <v>59</v>
      </c>
      <c r="D14" s="3" t="s">
        <v>21</v>
      </c>
      <c r="E14" s="3" t="s">
        <v>60</v>
      </c>
      <c r="F14" s="3" t="s">
        <v>15</v>
      </c>
      <c r="G14" s="3" t="s">
        <v>53</v>
      </c>
      <c r="H14" s="3" t="s">
        <v>17</v>
      </c>
      <c r="I14" s="3" t="s">
        <v>18</v>
      </c>
      <c r="J14" s="3" t="s">
        <v>19</v>
      </c>
      <c r="K14" s="4">
        <v>67</v>
      </c>
    </row>
    <row r="15" spans="1:11" ht="19.5" customHeight="1" outlineLevel="2">
      <c r="A15" s="3">
        <v>192</v>
      </c>
      <c r="B15" s="2" t="s">
        <v>42</v>
      </c>
      <c r="C15" s="9" t="s">
        <v>51</v>
      </c>
      <c r="D15" s="3" t="s">
        <v>43</v>
      </c>
      <c r="E15" s="3" t="s">
        <v>61</v>
      </c>
      <c r="F15" s="3" t="s">
        <v>23</v>
      </c>
      <c r="G15" s="3" t="s">
        <v>16</v>
      </c>
      <c r="H15" s="3" t="s">
        <v>29</v>
      </c>
      <c r="I15" s="3" t="s">
        <v>18</v>
      </c>
      <c r="J15" s="3" t="s">
        <v>19</v>
      </c>
      <c r="K15" s="4">
        <v>67</v>
      </c>
    </row>
    <row r="16" spans="1:11" ht="19.5" customHeight="1" outlineLevel="2">
      <c r="A16" s="3">
        <v>238</v>
      </c>
      <c r="B16" s="2" t="s">
        <v>45</v>
      </c>
      <c r="C16" s="9" t="s">
        <v>62</v>
      </c>
      <c r="D16" s="3" t="s">
        <v>63</v>
      </c>
      <c r="E16" s="3" t="s">
        <v>64</v>
      </c>
      <c r="F16" s="3" t="s">
        <v>15</v>
      </c>
      <c r="G16" s="3" t="s">
        <v>53</v>
      </c>
      <c r="H16" s="3" t="s">
        <v>17</v>
      </c>
      <c r="I16" s="3" t="s">
        <v>18</v>
      </c>
      <c r="J16" s="3" t="s">
        <v>19</v>
      </c>
      <c r="K16" s="4">
        <v>67</v>
      </c>
    </row>
    <row r="17" spans="1:11" ht="19.5" customHeight="1" outlineLevel="2">
      <c r="A17" s="3">
        <v>169</v>
      </c>
      <c r="B17" s="2" t="s">
        <v>65</v>
      </c>
      <c r="C17" s="9" t="s">
        <v>66</v>
      </c>
      <c r="D17" s="3" t="s">
        <v>63</v>
      </c>
      <c r="E17" s="3" t="s">
        <v>67</v>
      </c>
      <c r="F17" s="3" t="s">
        <v>23</v>
      </c>
      <c r="G17" s="3" t="s">
        <v>16</v>
      </c>
      <c r="H17" s="3" t="s">
        <v>29</v>
      </c>
      <c r="I17" s="3" t="s">
        <v>18</v>
      </c>
      <c r="J17" s="3" t="s">
        <v>19</v>
      </c>
      <c r="K17" s="4">
        <v>66</v>
      </c>
    </row>
    <row r="18" spans="1:11" ht="19.5" customHeight="1" outlineLevel="2">
      <c r="A18" s="3">
        <v>32</v>
      </c>
      <c r="B18" s="11" t="s">
        <v>68</v>
      </c>
      <c r="C18" s="9" t="s">
        <v>68</v>
      </c>
      <c r="D18" s="3" t="s">
        <v>43</v>
      </c>
      <c r="E18" s="3" t="s">
        <v>69</v>
      </c>
      <c r="F18" s="3" t="s">
        <v>15</v>
      </c>
      <c r="G18" s="3" t="s">
        <v>16</v>
      </c>
      <c r="H18" s="3" t="s">
        <v>17</v>
      </c>
      <c r="I18" s="3" t="s">
        <v>30</v>
      </c>
      <c r="J18" s="3" t="s">
        <v>19</v>
      </c>
      <c r="K18" s="4">
        <v>64</v>
      </c>
    </row>
    <row r="19" spans="1:11" ht="19.5" customHeight="1" outlineLevel="2">
      <c r="A19" s="3">
        <v>53</v>
      </c>
      <c r="B19" s="11" t="s">
        <v>70</v>
      </c>
      <c r="C19" s="9" t="s">
        <v>54</v>
      </c>
      <c r="D19" s="3" t="s">
        <v>71</v>
      </c>
      <c r="E19" s="3" t="s">
        <v>72</v>
      </c>
      <c r="F19" s="3" t="s">
        <v>23</v>
      </c>
      <c r="G19" s="3" t="s">
        <v>16</v>
      </c>
      <c r="H19" s="3" t="s">
        <v>29</v>
      </c>
      <c r="I19" s="3" t="s">
        <v>36</v>
      </c>
      <c r="J19" s="3" t="s">
        <v>19</v>
      </c>
      <c r="K19" s="4">
        <v>63</v>
      </c>
    </row>
    <row r="20" spans="1:11" ht="19.5" customHeight="1" outlineLevel="2">
      <c r="A20" s="3">
        <v>175</v>
      </c>
      <c r="B20" s="2" t="s">
        <v>65</v>
      </c>
      <c r="C20" s="9" t="s">
        <v>73</v>
      </c>
      <c r="D20" s="3" t="s">
        <v>21</v>
      </c>
      <c r="E20" s="3" t="s">
        <v>74</v>
      </c>
      <c r="F20" s="3" t="s">
        <v>15</v>
      </c>
      <c r="G20" s="3" t="s">
        <v>16</v>
      </c>
      <c r="H20" s="3" t="s">
        <v>29</v>
      </c>
      <c r="I20" s="3" t="s">
        <v>30</v>
      </c>
      <c r="J20" s="3" t="s">
        <v>19</v>
      </c>
      <c r="K20" s="4">
        <v>63</v>
      </c>
    </row>
    <row r="21" spans="1:11" ht="19.5" customHeight="1" outlineLevel="2">
      <c r="A21" s="3">
        <v>242</v>
      </c>
      <c r="B21" s="2" t="s">
        <v>75</v>
      </c>
      <c r="C21" s="9" t="s">
        <v>68</v>
      </c>
      <c r="D21" s="3" t="s">
        <v>21</v>
      </c>
      <c r="E21" s="3" t="s">
        <v>76</v>
      </c>
      <c r="F21" s="3" t="s">
        <v>23</v>
      </c>
      <c r="G21" s="3" t="s">
        <v>77</v>
      </c>
      <c r="H21" s="3" t="s">
        <v>40</v>
      </c>
      <c r="I21" s="3" t="s">
        <v>41</v>
      </c>
      <c r="J21" s="3" t="s">
        <v>19</v>
      </c>
      <c r="K21" s="4">
        <v>62</v>
      </c>
    </row>
    <row r="22" spans="1:11" ht="19.5" customHeight="1" outlineLevel="2">
      <c r="A22" s="3">
        <v>149</v>
      </c>
      <c r="B22" s="2" t="s">
        <v>11</v>
      </c>
      <c r="C22" s="9" t="s">
        <v>78</v>
      </c>
      <c r="D22" s="3" t="s">
        <v>79</v>
      </c>
      <c r="E22" s="20" t="s">
        <v>154</v>
      </c>
      <c r="F22" s="3" t="s">
        <v>15</v>
      </c>
      <c r="G22" s="3" t="s">
        <v>57</v>
      </c>
      <c r="H22" s="3" t="s">
        <v>29</v>
      </c>
      <c r="I22" s="3" t="s">
        <v>36</v>
      </c>
      <c r="J22" s="3" t="s">
        <v>19</v>
      </c>
      <c r="K22" s="4">
        <v>61</v>
      </c>
    </row>
    <row r="23" spans="1:11" ht="19.5" customHeight="1" outlineLevel="2">
      <c r="A23" s="3">
        <v>165</v>
      </c>
      <c r="B23" s="2" t="s">
        <v>65</v>
      </c>
      <c r="C23" s="9" t="s">
        <v>12</v>
      </c>
      <c r="D23" s="3" t="s">
        <v>13</v>
      </c>
      <c r="E23" s="3" t="s">
        <v>80</v>
      </c>
      <c r="F23" s="3" t="s">
        <v>23</v>
      </c>
      <c r="G23" s="3" t="s">
        <v>81</v>
      </c>
      <c r="H23" s="3" t="s">
        <v>29</v>
      </c>
      <c r="I23" s="3" t="s">
        <v>82</v>
      </c>
      <c r="J23" s="3" t="s">
        <v>19</v>
      </c>
      <c r="K23" s="4">
        <v>57</v>
      </c>
    </row>
    <row r="24" spans="1:11" ht="19.5" customHeight="1" outlineLevel="2">
      <c r="A24" s="3">
        <v>88</v>
      </c>
      <c r="B24" s="11" t="s">
        <v>27</v>
      </c>
      <c r="C24" s="9" t="s">
        <v>62</v>
      </c>
      <c r="D24" s="3" t="s">
        <v>55</v>
      </c>
      <c r="E24" s="3" t="s">
        <v>83</v>
      </c>
      <c r="F24" s="3" t="s">
        <v>15</v>
      </c>
      <c r="G24" s="3" t="s">
        <v>16</v>
      </c>
      <c r="H24" s="3" t="s">
        <v>17</v>
      </c>
      <c r="I24" s="3" t="s">
        <v>30</v>
      </c>
      <c r="J24" s="3" t="s">
        <v>19</v>
      </c>
      <c r="K24" s="4">
        <v>56</v>
      </c>
    </row>
    <row r="25" spans="1:11" ht="19.5" customHeight="1" outlineLevel="2">
      <c r="A25" s="3">
        <v>71</v>
      </c>
      <c r="B25" s="11" t="s">
        <v>27</v>
      </c>
      <c r="C25" s="9" t="s">
        <v>32</v>
      </c>
      <c r="D25" s="3" t="s">
        <v>84</v>
      </c>
      <c r="E25" s="3" t="s">
        <v>85</v>
      </c>
      <c r="F25" s="3" t="s">
        <v>15</v>
      </c>
      <c r="G25" s="3" t="s">
        <v>53</v>
      </c>
      <c r="H25" s="3" t="s">
        <v>29</v>
      </c>
      <c r="I25" s="3" t="s">
        <v>30</v>
      </c>
      <c r="J25" s="3" t="s">
        <v>19</v>
      </c>
      <c r="K25" s="4">
        <v>55</v>
      </c>
    </row>
    <row r="26" spans="1:11" ht="19.5" customHeight="1" outlineLevel="2">
      <c r="A26" s="3">
        <v>163</v>
      </c>
      <c r="B26" s="2" t="s">
        <v>65</v>
      </c>
      <c r="C26" s="9" t="s">
        <v>86</v>
      </c>
      <c r="D26" s="3" t="s">
        <v>43</v>
      </c>
      <c r="E26" s="3" t="s">
        <v>87</v>
      </c>
      <c r="F26" s="3" t="s">
        <v>15</v>
      </c>
      <c r="G26" s="3" t="s">
        <v>88</v>
      </c>
      <c r="H26" s="3" t="s">
        <v>17</v>
      </c>
      <c r="I26" s="3" t="s">
        <v>18</v>
      </c>
      <c r="J26" s="3" t="s">
        <v>19</v>
      </c>
      <c r="K26" s="4">
        <v>52</v>
      </c>
    </row>
    <row r="27" spans="1:11" ht="19.5" customHeight="1" outlineLevel="2">
      <c r="A27" s="3">
        <v>237</v>
      </c>
      <c r="B27" s="2" t="s">
        <v>45</v>
      </c>
      <c r="C27" s="9" t="s">
        <v>89</v>
      </c>
      <c r="D27" s="3" t="s">
        <v>43</v>
      </c>
      <c r="E27" s="3" t="s">
        <v>90</v>
      </c>
      <c r="F27" s="3" t="s">
        <v>15</v>
      </c>
      <c r="G27" s="3" t="s">
        <v>57</v>
      </c>
      <c r="H27" s="3" t="s">
        <v>17</v>
      </c>
      <c r="I27" s="3" t="s">
        <v>91</v>
      </c>
      <c r="J27" s="3" t="s">
        <v>19</v>
      </c>
      <c r="K27" s="4">
        <v>48</v>
      </c>
    </row>
    <row r="28" spans="1:11" ht="19.5" customHeight="1" outlineLevel="2">
      <c r="A28" s="3">
        <v>59</v>
      </c>
      <c r="B28" s="11" t="s">
        <v>70</v>
      </c>
      <c r="C28" s="9" t="s">
        <v>78</v>
      </c>
      <c r="D28" s="3" t="s">
        <v>92</v>
      </c>
      <c r="E28" s="3" t="s">
        <v>64</v>
      </c>
      <c r="F28" s="3" t="s">
        <v>15</v>
      </c>
      <c r="G28" s="3" t="s">
        <v>53</v>
      </c>
      <c r="H28" s="3" t="s">
        <v>17</v>
      </c>
      <c r="I28" s="3" t="s">
        <v>30</v>
      </c>
      <c r="J28" s="3" t="s">
        <v>19</v>
      </c>
      <c r="K28" s="4">
        <v>47</v>
      </c>
    </row>
    <row r="29" spans="1:11" ht="19.5" customHeight="1" outlineLevel="2">
      <c r="A29" s="3">
        <v>236</v>
      </c>
      <c r="B29" s="2" t="s">
        <v>45</v>
      </c>
      <c r="C29" s="9" t="s">
        <v>93</v>
      </c>
      <c r="D29" s="3" t="s">
        <v>43</v>
      </c>
      <c r="E29" s="3" t="s">
        <v>94</v>
      </c>
      <c r="F29" s="3" t="s">
        <v>15</v>
      </c>
      <c r="G29" s="3" t="s">
        <v>57</v>
      </c>
      <c r="H29" s="3" t="s">
        <v>17</v>
      </c>
      <c r="I29" s="3" t="s">
        <v>18</v>
      </c>
      <c r="J29" s="3" t="s">
        <v>19</v>
      </c>
      <c r="K29" s="4">
        <v>0</v>
      </c>
    </row>
    <row r="30" spans="1:11" ht="19.5" customHeight="1" outlineLevel="2">
      <c r="A30" s="3">
        <v>255</v>
      </c>
      <c r="B30" s="2" t="s">
        <v>34</v>
      </c>
      <c r="C30" s="9" t="s">
        <v>12</v>
      </c>
      <c r="D30" s="3" t="s">
        <v>13</v>
      </c>
      <c r="E30" s="3" t="s">
        <v>95</v>
      </c>
      <c r="F30" s="3" t="s">
        <v>15</v>
      </c>
      <c r="G30" s="3" t="s">
        <v>16</v>
      </c>
      <c r="H30" s="3" t="s">
        <v>17</v>
      </c>
      <c r="I30" s="3" t="s">
        <v>18</v>
      </c>
      <c r="J30" s="3" t="s">
        <v>19</v>
      </c>
      <c r="K30" s="4">
        <v>0</v>
      </c>
    </row>
    <row r="31" spans="1:11" ht="19.5" customHeight="1" outlineLevel="1">
      <c r="A31" s="3"/>
      <c r="B31" s="2"/>
      <c r="C31" s="9"/>
      <c r="D31" s="3"/>
      <c r="E31" s="3"/>
      <c r="F31" s="3"/>
      <c r="G31" s="3"/>
      <c r="H31" s="3"/>
      <c r="I31" s="10" t="s">
        <v>96</v>
      </c>
      <c r="J31" s="3">
        <f>SUBTOTAL(3,J3:J30)</f>
        <v>28</v>
      </c>
      <c r="K31" s="4"/>
    </row>
    <row r="32" spans="1:11" ht="19.5" customHeight="1" outlineLevel="2">
      <c r="A32" s="3">
        <v>179</v>
      </c>
      <c r="B32" s="2" t="s">
        <v>65</v>
      </c>
      <c r="C32" s="9" t="s">
        <v>78</v>
      </c>
      <c r="D32" s="3" t="s">
        <v>55</v>
      </c>
      <c r="E32" s="3" t="s">
        <v>97</v>
      </c>
      <c r="F32" s="3" t="s">
        <v>23</v>
      </c>
      <c r="G32" s="3" t="s">
        <v>98</v>
      </c>
      <c r="H32" s="3" t="s">
        <v>40</v>
      </c>
      <c r="I32" s="3" t="s">
        <v>41</v>
      </c>
      <c r="J32" s="3" t="s">
        <v>99</v>
      </c>
      <c r="K32" s="4">
        <v>84</v>
      </c>
    </row>
    <row r="33" spans="1:11" ht="19.5" customHeight="1" outlineLevel="2">
      <c r="A33" s="3">
        <v>100</v>
      </c>
      <c r="B33" s="2" t="s">
        <v>31</v>
      </c>
      <c r="C33" s="9" t="s">
        <v>20</v>
      </c>
      <c r="D33" s="3" t="s">
        <v>21</v>
      </c>
      <c r="E33" s="3" t="s">
        <v>100</v>
      </c>
      <c r="F33" s="3" t="s">
        <v>15</v>
      </c>
      <c r="G33" s="3" t="s">
        <v>16</v>
      </c>
      <c r="H33" s="3" t="s">
        <v>29</v>
      </c>
      <c r="I33" s="3" t="s">
        <v>30</v>
      </c>
      <c r="J33" s="3" t="s">
        <v>99</v>
      </c>
      <c r="K33" s="4">
        <v>81</v>
      </c>
    </row>
    <row r="34" spans="1:11" ht="19.5" customHeight="1" outlineLevel="2">
      <c r="A34" s="3">
        <v>17</v>
      </c>
      <c r="B34" s="11" t="s">
        <v>26</v>
      </c>
      <c r="C34" s="9" t="s">
        <v>47</v>
      </c>
      <c r="D34" s="8" t="s">
        <v>63</v>
      </c>
      <c r="E34" s="8" t="s">
        <v>101</v>
      </c>
      <c r="F34" s="8" t="s">
        <v>15</v>
      </c>
      <c r="G34" s="8" t="s">
        <v>16</v>
      </c>
      <c r="H34" s="8" t="s">
        <v>17</v>
      </c>
      <c r="I34" s="8" t="s">
        <v>30</v>
      </c>
      <c r="J34" s="8" t="s">
        <v>99</v>
      </c>
      <c r="K34" s="4">
        <v>80</v>
      </c>
    </row>
    <row r="35" spans="1:11" ht="19.5" customHeight="1" outlineLevel="2">
      <c r="A35" s="3">
        <v>194</v>
      </c>
      <c r="B35" s="2" t="s">
        <v>42</v>
      </c>
      <c r="C35" s="9" t="s">
        <v>102</v>
      </c>
      <c r="D35" s="3" t="s">
        <v>48</v>
      </c>
      <c r="E35" s="3" t="s">
        <v>103</v>
      </c>
      <c r="F35" s="3" t="s">
        <v>15</v>
      </c>
      <c r="G35" s="3" t="s">
        <v>16</v>
      </c>
      <c r="H35" s="3" t="s">
        <v>29</v>
      </c>
      <c r="I35" s="3" t="s">
        <v>30</v>
      </c>
      <c r="J35" s="3" t="s">
        <v>99</v>
      </c>
      <c r="K35" s="4">
        <v>77</v>
      </c>
    </row>
    <row r="36" spans="1:11" ht="19.5" customHeight="1" outlineLevel="2">
      <c r="A36" s="3">
        <v>70</v>
      </c>
      <c r="B36" s="11" t="s">
        <v>27</v>
      </c>
      <c r="C36" s="9" t="s">
        <v>20</v>
      </c>
      <c r="D36" s="3" t="s">
        <v>71</v>
      </c>
      <c r="E36" s="3" t="s">
        <v>104</v>
      </c>
      <c r="F36" s="3" t="s">
        <v>15</v>
      </c>
      <c r="G36" s="3" t="s">
        <v>16</v>
      </c>
      <c r="H36" s="3" t="s">
        <v>17</v>
      </c>
      <c r="I36" s="3" t="s">
        <v>50</v>
      </c>
      <c r="J36" s="3" t="s">
        <v>99</v>
      </c>
      <c r="K36" s="4">
        <v>76</v>
      </c>
    </row>
    <row r="37" spans="1:11" ht="19.5" customHeight="1" outlineLevel="2">
      <c r="A37" s="3">
        <v>133</v>
      </c>
      <c r="B37" s="2" t="s">
        <v>11</v>
      </c>
      <c r="C37" s="9" t="s">
        <v>86</v>
      </c>
      <c r="D37" s="3" t="s">
        <v>48</v>
      </c>
      <c r="E37" s="3" t="s">
        <v>105</v>
      </c>
      <c r="F37" s="3" t="s">
        <v>15</v>
      </c>
      <c r="G37" s="3" t="s">
        <v>16</v>
      </c>
      <c r="H37" s="3" t="s">
        <v>29</v>
      </c>
      <c r="I37" s="3" t="s">
        <v>18</v>
      </c>
      <c r="J37" s="3" t="s">
        <v>99</v>
      </c>
      <c r="K37" s="4">
        <v>75</v>
      </c>
    </row>
    <row r="38" spans="1:11" ht="19.5" customHeight="1" outlineLevel="2">
      <c r="A38" s="3">
        <v>180</v>
      </c>
      <c r="B38" s="2" t="s">
        <v>65</v>
      </c>
      <c r="C38" s="9" t="s">
        <v>106</v>
      </c>
      <c r="D38" s="3" t="s">
        <v>55</v>
      </c>
      <c r="E38" s="3" t="s">
        <v>107</v>
      </c>
      <c r="F38" s="3" t="s">
        <v>15</v>
      </c>
      <c r="G38" s="3" t="s">
        <v>16</v>
      </c>
      <c r="H38" s="3" t="s">
        <v>17</v>
      </c>
      <c r="I38" s="3" t="s">
        <v>82</v>
      </c>
      <c r="J38" s="3" t="s">
        <v>99</v>
      </c>
      <c r="K38" s="4">
        <v>75</v>
      </c>
    </row>
    <row r="39" spans="1:11" ht="19.5" customHeight="1" outlineLevel="2">
      <c r="A39" s="3">
        <v>207</v>
      </c>
      <c r="B39" s="2" t="s">
        <v>42</v>
      </c>
      <c r="C39" s="9" t="s">
        <v>89</v>
      </c>
      <c r="D39" s="3" t="s">
        <v>43</v>
      </c>
      <c r="E39" s="3" t="s">
        <v>108</v>
      </c>
      <c r="F39" s="3" t="s">
        <v>15</v>
      </c>
      <c r="G39" s="3" t="s">
        <v>16</v>
      </c>
      <c r="H39" s="3" t="s">
        <v>17</v>
      </c>
      <c r="I39" s="3" t="s">
        <v>30</v>
      </c>
      <c r="J39" s="3" t="s">
        <v>99</v>
      </c>
      <c r="K39" s="4">
        <v>75</v>
      </c>
    </row>
    <row r="40" spans="1:11" ht="19.5" customHeight="1" outlineLevel="2">
      <c r="A40" s="3">
        <v>249</v>
      </c>
      <c r="B40" s="2" t="s">
        <v>34</v>
      </c>
      <c r="C40" s="9" t="s">
        <v>34</v>
      </c>
      <c r="D40" s="3" t="s">
        <v>48</v>
      </c>
      <c r="E40" s="3" t="s">
        <v>109</v>
      </c>
      <c r="F40" s="3" t="s">
        <v>15</v>
      </c>
      <c r="G40" s="3" t="s">
        <v>16</v>
      </c>
      <c r="H40" s="3" t="s">
        <v>17</v>
      </c>
      <c r="I40" s="3" t="s">
        <v>50</v>
      </c>
      <c r="J40" s="3" t="s">
        <v>99</v>
      </c>
      <c r="K40" s="4">
        <v>74</v>
      </c>
    </row>
    <row r="41" spans="1:11" ht="19.5" customHeight="1" outlineLevel="2">
      <c r="A41" s="3">
        <v>40</v>
      </c>
      <c r="B41" s="11" t="s">
        <v>70</v>
      </c>
      <c r="C41" s="9" t="s">
        <v>20</v>
      </c>
      <c r="D41" s="3" t="s">
        <v>21</v>
      </c>
      <c r="E41" s="3" t="s">
        <v>110</v>
      </c>
      <c r="F41" s="3" t="s">
        <v>23</v>
      </c>
      <c r="G41" s="3" t="s">
        <v>53</v>
      </c>
      <c r="H41" s="3" t="s">
        <v>29</v>
      </c>
      <c r="I41" s="3" t="s">
        <v>36</v>
      </c>
      <c r="J41" s="3" t="s">
        <v>99</v>
      </c>
      <c r="K41" s="4">
        <v>74</v>
      </c>
    </row>
    <row r="42" spans="1:11" ht="19.5" customHeight="1" outlineLevel="2">
      <c r="A42" s="3">
        <v>152</v>
      </c>
      <c r="B42" s="2" t="s">
        <v>37</v>
      </c>
      <c r="C42" s="9" t="s">
        <v>68</v>
      </c>
      <c r="D42" s="3" t="s">
        <v>48</v>
      </c>
      <c r="E42" s="3" t="s">
        <v>111</v>
      </c>
      <c r="F42" s="3" t="s">
        <v>15</v>
      </c>
      <c r="G42" s="3" t="s">
        <v>16</v>
      </c>
      <c r="H42" s="3" t="s">
        <v>17</v>
      </c>
      <c r="I42" s="3" t="s">
        <v>112</v>
      </c>
      <c r="J42" s="3" t="s">
        <v>99</v>
      </c>
      <c r="K42" s="4">
        <v>74</v>
      </c>
    </row>
    <row r="43" spans="1:11" ht="19.5" customHeight="1" outlineLevel="2">
      <c r="A43" s="3">
        <v>168</v>
      </c>
      <c r="B43" s="2" t="s">
        <v>65</v>
      </c>
      <c r="C43" s="9" t="s">
        <v>113</v>
      </c>
      <c r="D43" s="3" t="s">
        <v>43</v>
      </c>
      <c r="E43" s="3" t="s">
        <v>114</v>
      </c>
      <c r="F43" s="3" t="s">
        <v>15</v>
      </c>
      <c r="G43" s="3" t="s">
        <v>16</v>
      </c>
      <c r="H43" s="3" t="s">
        <v>17</v>
      </c>
      <c r="I43" s="3" t="s">
        <v>112</v>
      </c>
      <c r="J43" s="3" t="s">
        <v>99</v>
      </c>
      <c r="K43" s="4">
        <v>74</v>
      </c>
    </row>
    <row r="44" spans="1:11" ht="19.5" customHeight="1" outlineLevel="2">
      <c r="A44" s="3">
        <v>89</v>
      </c>
      <c r="B44" s="11" t="s">
        <v>27</v>
      </c>
      <c r="C44" s="9" t="s">
        <v>78</v>
      </c>
      <c r="D44" s="3" t="s">
        <v>79</v>
      </c>
      <c r="E44" s="3" t="s">
        <v>115</v>
      </c>
      <c r="F44" s="3" t="s">
        <v>15</v>
      </c>
      <c r="G44" s="3" t="s">
        <v>16</v>
      </c>
      <c r="H44" s="3" t="s">
        <v>17</v>
      </c>
      <c r="I44" s="3" t="s">
        <v>50</v>
      </c>
      <c r="J44" s="3" t="s">
        <v>99</v>
      </c>
      <c r="K44" s="4">
        <v>73</v>
      </c>
    </row>
    <row r="45" spans="1:11" ht="19.5" customHeight="1" outlineLevel="2">
      <c r="A45" s="3">
        <v>13</v>
      </c>
      <c r="B45" s="11" t="s">
        <v>26</v>
      </c>
      <c r="C45" s="9" t="s">
        <v>86</v>
      </c>
      <c r="D45" s="8" t="s">
        <v>13</v>
      </c>
      <c r="E45" s="8" t="s">
        <v>116</v>
      </c>
      <c r="F45" s="8" t="s">
        <v>15</v>
      </c>
      <c r="G45" s="8" t="s">
        <v>16</v>
      </c>
      <c r="H45" s="8" t="s">
        <v>29</v>
      </c>
      <c r="I45" s="8" t="s">
        <v>30</v>
      </c>
      <c r="J45" s="8" t="s">
        <v>99</v>
      </c>
      <c r="K45" s="4">
        <v>73</v>
      </c>
    </row>
    <row r="46" spans="1:11" ht="19.5" customHeight="1" outlineLevel="2">
      <c r="A46" s="3">
        <v>171</v>
      </c>
      <c r="B46" s="2" t="s">
        <v>65</v>
      </c>
      <c r="C46" s="9" t="s">
        <v>117</v>
      </c>
      <c r="D46" s="3" t="s">
        <v>55</v>
      </c>
      <c r="E46" s="20" t="s">
        <v>155</v>
      </c>
      <c r="F46" s="3" t="s">
        <v>23</v>
      </c>
      <c r="G46" s="3" t="s">
        <v>16</v>
      </c>
      <c r="H46" s="3" t="s">
        <v>17</v>
      </c>
      <c r="I46" s="3" t="s">
        <v>50</v>
      </c>
      <c r="J46" s="3" t="s">
        <v>99</v>
      </c>
      <c r="K46" s="21">
        <v>72</v>
      </c>
    </row>
    <row r="47" spans="1:11" ht="19.5" customHeight="1" outlineLevel="2">
      <c r="A47" s="3">
        <v>191</v>
      </c>
      <c r="B47" s="2" t="s">
        <v>42</v>
      </c>
      <c r="C47" s="9" t="s">
        <v>32</v>
      </c>
      <c r="D47" s="3" t="s">
        <v>13</v>
      </c>
      <c r="E47" s="3" t="s">
        <v>118</v>
      </c>
      <c r="F47" s="3" t="s">
        <v>15</v>
      </c>
      <c r="G47" s="3" t="s">
        <v>53</v>
      </c>
      <c r="H47" s="3" t="s">
        <v>17</v>
      </c>
      <c r="I47" s="3" t="s">
        <v>119</v>
      </c>
      <c r="J47" s="3" t="s">
        <v>99</v>
      </c>
      <c r="K47" s="21">
        <v>72</v>
      </c>
    </row>
    <row r="48" spans="1:11" ht="19.5" customHeight="1" outlineLevel="2">
      <c r="A48" s="3">
        <v>39</v>
      </c>
      <c r="B48" s="11" t="s">
        <v>70</v>
      </c>
      <c r="C48" s="9" t="s">
        <v>34</v>
      </c>
      <c r="D48" s="3" t="s">
        <v>21</v>
      </c>
      <c r="E48" s="3" t="s">
        <v>120</v>
      </c>
      <c r="F48" s="3" t="s">
        <v>15</v>
      </c>
      <c r="G48" s="3" t="s">
        <v>16</v>
      </c>
      <c r="H48" s="3" t="s">
        <v>29</v>
      </c>
      <c r="I48" s="3" t="s">
        <v>30</v>
      </c>
      <c r="J48" s="3" t="s">
        <v>99</v>
      </c>
      <c r="K48" s="21">
        <v>72</v>
      </c>
    </row>
    <row r="49" spans="1:11" ht="19.5" customHeight="1" outlineLevel="2">
      <c r="A49" s="3">
        <v>280</v>
      </c>
      <c r="B49" s="2" t="s">
        <v>20</v>
      </c>
      <c r="C49" s="9" t="s">
        <v>20</v>
      </c>
      <c r="D49" s="3" t="s">
        <v>21</v>
      </c>
      <c r="E49" s="3" t="s">
        <v>121</v>
      </c>
      <c r="F49" s="3" t="s">
        <v>15</v>
      </c>
      <c r="G49" s="3" t="s">
        <v>16</v>
      </c>
      <c r="H49" s="3" t="s">
        <v>17</v>
      </c>
      <c r="I49" s="3" t="s">
        <v>50</v>
      </c>
      <c r="J49" s="3" t="s">
        <v>99</v>
      </c>
      <c r="K49" s="4">
        <v>71</v>
      </c>
    </row>
    <row r="50" spans="1:11" ht="19.5" customHeight="1" outlineLevel="2">
      <c r="A50" s="3">
        <v>31</v>
      </c>
      <c r="B50" s="11" t="s">
        <v>68</v>
      </c>
      <c r="C50" s="9" t="s">
        <v>26</v>
      </c>
      <c r="D50" s="3" t="s">
        <v>48</v>
      </c>
      <c r="E50" s="3" t="s">
        <v>122</v>
      </c>
      <c r="F50" s="3" t="s">
        <v>15</v>
      </c>
      <c r="G50" s="3" t="s">
        <v>53</v>
      </c>
      <c r="H50" s="3" t="s">
        <v>29</v>
      </c>
      <c r="I50" s="3" t="s">
        <v>30</v>
      </c>
      <c r="J50" s="3" t="s">
        <v>99</v>
      </c>
      <c r="K50" s="4">
        <v>71</v>
      </c>
    </row>
    <row r="51" spans="1:11" ht="19.5" customHeight="1" outlineLevel="2">
      <c r="A51" s="3">
        <v>74</v>
      </c>
      <c r="B51" s="11" t="s">
        <v>27</v>
      </c>
      <c r="C51" s="9" t="s">
        <v>102</v>
      </c>
      <c r="D51" s="3" t="s">
        <v>92</v>
      </c>
      <c r="E51" s="3" t="s">
        <v>123</v>
      </c>
      <c r="F51" s="3" t="s">
        <v>15</v>
      </c>
      <c r="G51" s="3" t="s">
        <v>53</v>
      </c>
      <c r="H51" s="3" t="s">
        <v>17</v>
      </c>
      <c r="I51" s="3" t="s">
        <v>18</v>
      </c>
      <c r="J51" s="3" t="s">
        <v>99</v>
      </c>
      <c r="K51" s="4">
        <v>70</v>
      </c>
    </row>
    <row r="52" spans="1:11" ht="19.5" customHeight="1" outlineLevel="2">
      <c r="A52" s="3">
        <v>119</v>
      </c>
      <c r="B52" s="2" t="s">
        <v>31</v>
      </c>
      <c r="C52" s="9" t="s">
        <v>78</v>
      </c>
      <c r="D52" s="3" t="s">
        <v>124</v>
      </c>
      <c r="E52" s="3" t="s">
        <v>125</v>
      </c>
      <c r="F52" s="3" t="s">
        <v>15</v>
      </c>
      <c r="G52" s="3" t="s">
        <v>126</v>
      </c>
      <c r="H52" s="3" t="s">
        <v>17</v>
      </c>
      <c r="I52" s="3" t="s">
        <v>18</v>
      </c>
      <c r="J52" s="3" t="s">
        <v>99</v>
      </c>
      <c r="K52" s="4">
        <v>67</v>
      </c>
    </row>
    <row r="53" spans="1:11" ht="19.5" customHeight="1" outlineLevel="2">
      <c r="A53" s="3">
        <v>196</v>
      </c>
      <c r="B53" s="2" t="s">
        <v>42</v>
      </c>
      <c r="C53" s="9" t="s">
        <v>59</v>
      </c>
      <c r="D53" s="3" t="s">
        <v>124</v>
      </c>
      <c r="E53" s="3" t="s">
        <v>127</v>
      </c>
      <c r="F53" s="3" t="s">
        <v>15</v>
      </c>
      <c r="G53" s="3" t="s">
        <v>57</v>
      </c>
      <c r="H53" s="3" t="s">
        <v>29</v>
      </c>
      <c r="I53" s="3" t="s">
        <v>128</v>
      </c>
      <c r="J53" s="3" t="s">
        <v>99</v>
      </c>
      <c r="K53" s="4">
        <v>67</v>
      </c>
    </row>
    <row r="54" spans="1:11" ht="19.5" customHeight="1" outlineLevel="2">
      <c r="A54" s="3">
        <v>6</v>
      </c>
      <c r="B54" s="11" t="s">
        <v>26</v>
      </c>
      <c r="C54" s="9" t="s">
        <v>65</v>
      </c>
      <c r="D54" s="8" t="s">
        <v>92</v>
      </c>
      <c r="E54" s="8" t="s">
        <v>129</v>
      </c>
      <c r="F54" s="8" t="s">
        <v>15</v>
      </c>
      <c r="G54" s="8" t="s">
        <v>130</v>
      </c>
      <c r="H54" s="8" t="s">
        <v>17</v>
      </c>
      <c r="I54" s="8" t="s">
        <v>30</v>
      </c>
      <c r="J54" s="8" t="s">
        <v>99</v>
      </c>
      <c r="K54" s="4">
        <v>67</v>
      </c>
    </row>
    <row r="55" spans="1:11" ht="19.5" customHeight="1" outlineLevel="2">
      <c r="A55" s="3">
        <v>21</v>
      </c>
      <c r="B55" s="11" t="s">
        <v>26</v>
      </c>
      <c r="C55" s="9" t="s">
        <v>117</v>
      </c>
      <c r="D55" s="8" t="s">
        <v>21</v>
      </c>
      <c r="E55" s="8" t="s">
        <v>131</v>
      </c>
      <c r="F55" s="8" t="s">
        <v>15</v>
      </c>
      <c r="G55" s="8" t="s">
        <v>53</v>
      </c>
      <c r="H55" s="8" t="s">
        <v>29</v>
      </c>
      <c r="I55" s="8" t="s">
        <v>30</v>
      </c>
      <c r="J55" s="8" t="s">
        <v>99</v>
      </c>
      <c r="K55" s="4">
        <v>67</v>
      </c>
    </row>
    <row r="56" spans="1:11" ht="19.5" customHeight="1" outlineLevel="2">
      <c r="A56" s="3">
        <v>216</v>
      </c>
      <c r="B56" s="2" t="s">
        <v>45</v>
      </c>
      <c r="C56" s="9" t="s">
        <v>65</v>
      </c>
      <c r="D56" s="3" t="s">
        <v>55</v>
      </c>
      <c r="E56" s="3" t="s">
        <v>132</v>
      </c>
      <c r="F56" s="3" t="s">
        <v>15</v>
      </c>
      <c r="G56" s="3" t="s">
        <v>16</v>
      </c>
      <c r="H56" s="3" t="s">
        <v>17</v>
      </c>
      <c r="I56" s="3" t="s">
        <v>30</v>
      </c>
      <c r="J56" s="3" t="s">
        <v>99</v>
      </c>
      <c r="K56" s="4">
        <v>66</v>
      </c>
    </row>
    <row r="57" spans="1:11" ht="19.5" customHeight="1" outlineLevel="2">
      <c r="A57" s="3">
        <v>110</v>
      </c>
      <c r="B57" s="2" t="s">
        <v>31</v>
      </c>
      <c r="C57" s="9" t="s">
        <v>133</v>
      </c>
      <c r="D57" s="3" t="s">
        <v>55</v>
      </c>
      <c r="E57" s="3" t="s">
        <v>134</v>
      </c>
      <c r="F57" s="3" t="s">
        <v>15</v>
      </c>
      <c r="G57" s="3" t="s">
        <v>98</v>
      </c>
      <c r="H57" s="3" t="s">
        <v>40</v>
      </c>
      <c r="I57" s="3" t="s">
        <v>41</v>
      </c>
      <c r="J57" s="3" t="s">
        <v>99</v>
      </c>
      <c r="K57" s="4">
        <v>65</v>
      </c>
    </row>
    <row r="58" spans="1:11" ht="19.5" customHeight="1" outlineLevel="2">
      <c r="A58" s="3">
        <v>289</v>
      </c>
      <c r="B58" s="2" t="s">
        <v>20</v>
      </c>
      <c r="C58" s="9" t="s">
        <v>66</v>
      </c>
      <c r="D58" s="3" t="s">
        <v>92</v>
      </c>
      <c r="E58" s="3" t="s">
        <v>135</v>
      </c>
      <c r="F58" s="3" t="s">
        <v>15</v>
      </c>
      <c r="G58" s="3" t="s">
        <v>98</v>
      </c>
      <c r="H58" s="3" t="s">
        <v>40</v>
      </c>
      <c r="I58" s="3" t="s">
        <v>128</v>
      </c>
      <c r="J58" s="3" t="s">
        <v>99</v>
      </c>
      <c r="K58" s="4">
        <v>64</v>
      </c>
    </row>
    <row r="59" spans="1:11" ht="19.5" customHeight="1" outlineLevel="2">
      <c r="A59" s="3">
        <v>11</v>
      </c>
      <c r="B59" s="11" t="s">
        <v>26</v>
      </c>
      <c r="C59" s="9" t="s">
        <v>32</v>
      </c>
      <c r="D59" s="8" t="s">
        <v>92</v>
      </c>
      <c r="E59" s="8" t="s">
        <v>136</v>
      </c>
      <c r="F59" s="8" t="s">
        <v>15</v>
      </c>
      <c r="G59" s="8" t="s">
        <v>57</v>
      </c>
      <c r="H59" s="8" t="s">
        <v>17</v>
      </c>
      <c r="I59" s="8" t="s">
        <v>30</v>
      </c>
      <c r="J59" s="8" t="s">
        <v>99</v>
      </c>
      <c r="K59" s="4">
        <v>64</v>
      </c>
    </row>
    <row r="60" spans="1:11" ht="19.5" customHeight="1" outlineLevel="2">
      <c r="A60" s="3">
        <v>291</v>
      </c>
      <c r="B60" s="2" t="s">
        <v>20</v>
      </c>
      <c r="C60" s="9" t="s">
        <v>117</v>
      </c>
      <c r="D60" s="3" t="s">
        <v>92</v>
      </c>
      <c r="E60" s="3" t="s">
        <v>137</v>
      </c>
      <c r="F60" s="3" t="s">
        <v>15</v>
      </c>
      <c r="G60" s="3" t="s">
        <v>16</v>
      </c>
      <c r="H60" s="3" t="s">
        <v>17</v>
      </c>
      <c r="I60" s="3" t="s">
        <v>30</v>
      </c>
      <c r="J60" s="3" t="s">
        <v>99</v>
      </c>
      <c r="K60" s="4">
        <v>63</v>
      </c>
    </row>
    <row r="61" spans="1:11" ht="19.5" customHeight="1" outlineLevel="2">
      <c r="A61" s="3">
        <v>274</v>
      </c>
      <c r="B61" s="2" t="s">
        <v>20</v>
      </c>
      <c r="C61" s="9" t="s">
        <v>31</v>
      </c>
      <c r="D61" s="3" t="s">
        <v>55</v>
      </c>
      <c r="E61" s="3" t="s">
        <v>138</v>
      </c>
      <c r="F61" s="3" t="s">
        <v>15</v>
      </c>
      <c r="G61" s="3" t="s">
        <v>53</v>
      </c>
      <c r="H61" s="3" t="s">
        <v>17</v>
      </c>
      <c r="I61" s="3" t="s">
        <v>30</v>
      </c>
      <c r="J61" s="3" t="s">
        <v>99</v>
      </c>
      <c r="K61" s="4">
        <v>60</v>
      </c>
    </row>
    <row r="62" spans="1:11" ht="19.5" customHeight="1" outlineLevel="2">
      <c r="A62" s="3">
        <v>278</v>
      </c>
      <c r="B62" s="2" t="s">
        <v>20</v>
      </c>
      <c r="C62" s="9" t="s">
        <v>45</v>
      </c>
      <c r="D62" s="3" t="s">
        <v>21</v>
      </c>
      <c r="E62" s="3" t="s">
        <v>139</v>
      </c>
      <c r="F62" s="3" t="s">
        <v>23</v>
      </c>
      <c r="G62" s="3" t="s">
        <v>16</v>
      </c>
      <c r="H62" s="3" t="s">
        <v>17</v>
      </c>
      <c r="I62" s="3" t="s">
        <v>50</v>
      </c>
      <c r="J62" s="3" t="s">
        <v>99</v>
      </c>
      <c r="K62" s="4">
        <v>58</v>
      </c>
    </row>
    <row r="63" spans="1:11" ht="19.5" customHeight="1" outlineLevel="2">
      <c r="A63" s="3">
        <v>61</v>
      </c>
      <c r="B63" s="11" t="s">
        <v>140</v>
      </c>
      <c r="C63" s="9" t="s">
        <v>26</v>
      </c>
      <c r="D63" s="3" t="s">
        <v>92</v>
      </c>
      <c r="E63" s="3" t="s">
        <v>141</v>
      </c>
      <c r="F63" s="3" t="s">
        <v>15</v>
      </c>
      <c r="G63" s="3" t="s">
        <v>16</v>
      </c>
      <c r="H63" s="3" t="s">
        <v>17</v>
      </c>
      <c r="I63" s="3" t="s">
        <v>30</v>
      </c>
      <c r="J63" s="3" t="s">
        <v>99</v>
      </c>
      <c r="K63" s="4">
        <v>58</v>
      </c>
    </row>
    <row r="64" spans="1:11" ht="19.5" customHeight="1" outlineLevel="2">
      <c r="A64" s="3">
        <v>267</v>
      </c>
      <c r="B64" s="2" t="s">
        <v>34</v>
      </c>
      <c r="C64" s="9" t="s">
        <v>89</v>
      </c>
      <c r="D64" s="3" t="s">
        <v>92</v>
      </c>
      <c r="E64" s="3" t="s">
        <v>142</v>
      </c>
      <c r="F64" s="3" t="s">
        <v>15</v>
      </c>
      <c r="G64" s="3" t="s">
        <v>53</v>
      </c>
      <c r="H64" s="3" t="s">
        <v>17</v>
      </c>
      <c r="I64" s="3" t="s">
        <v>30</v>
      </c>
      <c r="J64" s="3" t="s">
        <v>99</v>
      </c>
      <c r="K64" s="4">
        <v>58</v>
      </c>
    </row>
    <row r="65" spans="1:11" ht="19.5" customHeight="1" outlineLevel="2">
      <c r="A65" s="3">
        <v>293</v>
      </c>
      <c r="B65" s="2" t="s">
        <v>20</v>
      </c>
      <c r="C65" s="9" t="s">
        <v>54</v>
      </c>
      <c r="D65" s="3" t="s">
        <v>92</v>
      </c>
      <c r="E65" s="3" t="s">
        <v>143</v>
      </c>
      <c r="F65" s="3" t="s">
        <v>15</v>
      </c>
      <c r="G65" s="3" t="s">
        <v>130</v>
      </c>
      <c r="H65" s="3" t="s">
        <v>17</v>
      </c>
      <c r="I65" s="3" t="s">
        <v>18</v>
      </c>
      <c r="J65" s="3" t="s">
        <v>99</v>
      </c>
      <c r="K65" s="4">
        <v>57</v>
      </c>
    </row>
    <row r="66" spans="1:11" ht="19.5" customHeight="1" outlineLevel="2">
      <c r="A66" s="3">
        <v>159</v>
      </c>
      <c r="B66" s="2" t="s">
        <v>37</v>
      </c>
      <c r="C66" s="9" t="s">
        <v>34</v>
      </c>
      <c r="D66" s="3" t="s">
        <v>21</v>
      </c>
      <c r="E66" s="3" t="s">
        <v>144</v>
      </c>
      <c r="F66" s="3" t="s">
        <v>23</v>
      </c>
      <c r="G66" s="3" t="s">
        <v>16</v>
      </c>
      <c r="H66" s="3" t="s">
        <v>29</v>
      </c>
      <c r="I66" s="3" t="s">
        <v>30</v>
      </c>
      <c r="J66" s="3" t="s">
        <v>99</v>
      </c>
      <c r="K66" s="4">
        <v>55</v>
      </c>
    </row>
    <row r="67" spans="1:11" ht="19.5" customHeight="1" outlineLevel="2">
      <c r="A67" s="3">
        <v>47</v>
      </c>
      <c r="B67" s="11" t="s">
        <v>70</v>
      </c>
      <c r="C67" s="9" t="s">
        <v>47</v>
      </c>
      <c r="D67" s="3" t="s">
        <v>145</v>
      </c>
      <c r="E67" s="3" t="s">
        <v>146</v>
      </c>
      <c r="F67" s="3" t="s">
        <v>15</v>
      </c>
      <c r="G67" s="3" t="s">
        <v>16</v>
      </c>
      <c r="H67" s="3" t="s">
        <v>17</v>
      </c>
      <c r="I67" s="3" t="s">
        <v>30</v>
      </c>
      <c r="J67" s="3" t="s">
        <v>99</v>
      </c>
      <c r="K67" s="4">
        <v>52</v>
      </c>
    </row>
    <row r="68" spans="1:11" ht="19.5" customHeight="1" outlineLevel="2">
      <c r="A68" s="3">
        <v>56</v>
      </c>
      <c r="B68" s="11" t="s">
        <v>70</v>
      </c>
      <c r="C68" s="9" t="s">
        <v>93</v>
      </c>
      <c r="D68" s="3" t="s">
        <v>147</v>
      </c>
      <c r="E68" s="3" t="s">
        <v>148</v>
      </c>
      <c r="F68" s="3" t="s">
        <v>15</v>
      </c>
      <c r="G68" s="3" t="s">
        <v>88</v>
      </c>
      <c r="H68" s="3" t="s">
        <v>17</v>
      </c>
      <c r="I68" s="3" t="s">
        <v>25</v>
      </c>
      <c r="J68" s="3" t="s">
        <v>99</v>
      </c>
      <c r="K68" s="4">
        <v>0</v>
      </c>
    </row>
    <row r="69" spans="1:11" ht="19.5" customHeight="1" outlineLevel="2">
      <c r="A69" s="3">
        <v>292</v>
      </c>
      <c r="B69" s="2" t="s">
        <v>20</v>
      </c>
      <c r="C69" s="9" t="s">
        <v>149</v>
      </c>
      <c r="D69" s="3" t="s">
        <v>92</v>
      </c>
      <c r="E69" s="3" t="s">
        <v>150</v>
      </c>
      <c r="F69" s="3" t="s">
        <v>15</v>
      </c>
      <c r="G69" s="3" t="s">
        <v>53</v>
      </c>
      <c r="H69" s="3" t="s">
        <v>17</v>
      </c>
      <c r="I69" s="3" t="s">
        <v>18</v>
      </c>
      <c r="J69" s="3" t="s">
        <v>99</v>
      </c>
      <c r="K69" s="4">
        <v>0</v>
      </c>
    </row>
    <row r="70" spans="1:11" ht="19.5" customHeight="1" outlineLevel="1">
      <c r="A70" s="12"/>
      <c r="B70" s="13"/>
      <c r="C70" s="14"/>
      <c r="D70" s="12"/>
      <c r="E70" s="12"/>
      <c r="F70" s="12"/>
      <c r="G70" s="12"/>
      <c r="H70" s="12"/>
      <c r="I70" s="15" t="s">
        <v>151</v>
      </c>
      <c r="J70" s="12">
        <f>SUBTOTAL(3,J32:J69)</f>
        <v>38</v>
      </c>
      <c r="K70" s="16"/>
    </row>
    <row r="71" spans="1:11" ht="19.5" customHeight="1">
      <c r="A71" s="12"/>
      <c r="B71" s="13"/>
      <c r="C71" s="14"/>
      <c r="D71" s="12"/>
      <c r="E71" s="12"/>
      <c r="F71" s="12"/>
      <c r="G71" s="12"/>
      <c r="H71" s="12"/>
      <c r="I71" s="15" t="s">
        <v>152</v>
      </c>
      <c r="J71" s="12">
        <f>SUBTOTAL(3,J3:J69)</f>
        <v>66</v>
      </c>
      <c r="K71" s="16"/>
    </row>
  </sheetData>
  <sheetProtection/>
  <mergeCells count="1">
    <mergeCell ref="A1:K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&amp;C第&amp;P页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4">
      <selection activeCell="L17" sqref="L17"/>
    </sheetView>
  </sheetViews>
  <sheetFormatPr defaultColWidth="9.00390625" defaultRowHeight="24.75" customHeight="1"/>
  <cols>
    <col min="1" max="1" width="9.625" style="24" bestFit="1" customWidth="1"/>
    <col min="2" max="2" width="5.50390625" style="24" bestFit="1" customWidth="1"/>
    <col min="3" max="3" width="6.125" style="24" customWidth="1"/>
    <col min="4" max="18" width="4.75390625" style="24" bestFit="1" customWidth="1"/>
    <col min="19" max="19" width="20.625" style="24" customWidth="1"/>
    <col min="20" max="16384" width="9.00390625" style="24" customWidth="1"/>
  </cols>
  <sheetData>
    <row r="1" spans="1:19" ht="24.75" customHeight="1">
      <c r="A1" s="39" t="s">
        <v>187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24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 t="s">
        <v>188</v>
      </c>
    </row>
    <row r="3" spans="1:19" ht="31.5" customHeight="1">
      <c r="A3" s="40" t="s">
        <v>158</v>
      </c>
      <c r="B3" s="40" t="s">
        <v>159</v>
      </c>
      <c r="C3" s="40" t="s">
        <v>184</v>
      </c>
      <c r="D3" s="41" t="s">
        <v>160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3"/>
    </row>
    <row r="4" spans="1:19" ht="31.5" customHeight="1">
      <c r="A4" s="40"/>
      <c r="B4" s="40"/>
      <c r="C4" s="40"/>
      <c r="D4" s="32" t="s">
        <v>161</v>
      </c>
      <c r="E4" s="32" t="s">
        <v>162</v>
      </c>
      <c r="F4" s="32" t="s">
        <v>163</v>
      </c>
      <c r="G4" s="32" t="s">
        <v>164</v>
      </c>
      <c r="H4" s="32" t="s">
        <v>165</v>
      </c>
      <c r="I4" s="32" t="s">
        <v>166</v>
      </c>
      <c r="J4" s="32" t="s">
        <v>167</v>
      </c>
      <c r="K4" s="32" t="s">
        <v>168</v>
      </c>
      <c r="L4" s="32" t="s">
        <v>169</v>
      </c>
      <c r="M4" s="32" t="s">
        <v>170</v>
      </c>
      <c r="N4" s="32" t="s">
        <v>171</v>
      </c>
      <c r="O4" s="32" t="s">
        <v>172</v>
      </c>
      <c r="P4" s="32" t="s">
        <v>173</v>
      </c>
      <c r="Q4" s="32" t="s">
        <v>174</v>
      </c>
      <c r="R4" s="33" t="s">
        <v>175</v>
      </c>
      <c r="S4" s="34" t="s">
        <v>176</v>
      </c>
    </row>
    <row r="5" spans="1:19" ht="31.5" customHeight="1">
      <c r="A5" s="37" t="s">
        <v>177</v>
      </c>
      <c r="B5" s="22" t="s">
        <v>156</v>
      </c>
      <c r="C5" s="22">
        <f>SUM(D5:Q5)</f>
        <v>5</v>
      </c>
      <c r="D5" s="22"/>
      <c r="E5" s="22"/>
      <c r="F5" s="22"/>
      <c r="G5" s="22"/>
      <c r="H5" s="26">
        <v>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30"/>
    </row>
    <row r="6" spans="1:19" ht="31.5" customHeight="1">
      <c r="A6" s="38"/>
      <c r="B6" s="22" t="s">
        <v>157</v>
      </c>
      <c r="C6" s="22">
        <f aca="true" t="shared" si="0" ref="C6:C13">SUM(D6:Q6)</f>
        <v>10</v>
      </c>
      <c r="D6" s="22">
        <v>2</v>
      </c>
      <c r="E6" s="22">
        <v>1</v>
      </c>
      <c r="F6" s="22">
        <v>3</v>
      </c>
      <c r="G6" s="26">
        <v>1</v>
      </c>
      <c r="H6" s="22">
        <v>1</v>
      </c>
      <c r="I6" s="22"/>
      <c r="J6" s="22">
        <v>1</v>
      </c>
      <c r="K6" s="22">
        <v>1</v>
      </c>
      <c r="L6" s="22"/>
      <c r="M6" s="22"/>
      <c r="N6" s="22"/>
      <c r="O6" s="22"/>
      <c r="P6" s="22"/>
      <c r="Q6" s="22"/>
      <c r="R6" s="22"/>
      <c r="S6" s="23"/>
    </row>
    <row r="7" spans="1:19" ht="31.5" customHeight="1">
      <c r="A7" s="37" t="s">
        <v>178</v>
      </c>
      <c r="B7" s="22" t="s">
        <v>156</v>
      </c>
      <c r="C7" s="22">
        <f t="shared" si="0"/>
        <v>12</v>
      </c>
      <c r="D7" s="22">
        <v>2</v>
      </c>
      <c r="E7" s="22">
        <v>1</v>
      </c>
      <c r="F7" s="22">
        <v>2</v>
      </c>
      <c r="G7" s="22"/>
      <c r="H7" s="22">
        <v>1</v>
      </c>
      <c r="I7" s="26"/>
      <c r="J7" s="22">
        <v>1</v>
      </c>
      <c r="K7" s="22">
        <v>2</v>
      </c>
      <c r="L7" s="22">
        <v>2</v>
      </c>
      <c r="M7" s="22"/>
      <c r="N7" s="22">
        <v>1</v>
      </c>
      <c r="O7" s="22"/>
      <c r="P7" s="22"/>
      <c r="Q7" s="22"/>
      <c r="R7" s="22"/>
      <c r="S7" s="35" t="s">
        <v>186</v>
      </c>
    </row>
    <row r="8" spans="1:19" ht="31.5" customHeight="1">
      <c r="A8" s="38"/>
      <c r="B8" s="22" t="s">
        <v>157</v>
      </c>
      <c r="C8" s="22">
        <f t="shared" si="0"/>
        <v>17</v>
      </c>
      <c r="D8" s="22">
        <v>3</v>
      </c>
      <c r="E8" s="22">
        <v>3</v>
      </c>
      <c r="F8" s="22">
        <v>3</v>
      </c>
      <c r="G8" s="22">
        <v>2</v>
      </c>
      <c r="H8" s="22">
        <v>1</v>
      </c>
      <c r="I8" s="22">
        <v>1</v>
      </c>
      <c r="J8" s="22">
        <v>1</v>
      </c>
      <c r="K8" s="22">
        <v>1</v>
      </c>
      <c r="L8" s="22">
        <v>1</v>
      </c>
      <c r="M8" s="22"/>
      <c r="N8" s="22"/>
      <c r="O8" s="22"/>
      <c r="P8" s="22"/>
      <c r="Q8" s="22">
        <v>1</v>
      </c>
      <c r="R8" s="22"/>
      <c r="S8" s="35"/>
    </row>
    <row r="9" spans="1:19" ht="31.5" customHeight="1">
      <c r="A9" s="37" t="s">
        <v>179</v>
      </c>
      <c r="B9" s="22" t="s">
        <v>156</v>
      </c>
      <c r="C9" s="22">
        <f t="shared" si="0"/>
        <v>7</v>
      </c>
      <c r="D9" s="22"/>
      <c r="E9" s="22"/>
      <c r="F9" s="22">
        <v>1</v>
      </c>
      <c r="G9" s="22"/>
      <c r="H9" s="22"/>
      <c r="I9" s="22"/>
      <c r="J9" s="26">
        <v>1</v>
      </c>
      <c r="K9" s="22">
        <v>3</v>
      </c>
      <c r="L9" s="22"/>
      <c r="M9" s="22"/>
      <c r="N9" s="22"/>
      <c r="O9" s="22"/>
      <c r="P9" s="22">
        <v>2</v>
      </c>
      <c r="Q9" s="22"/>
      <c r="R9" s="22"/>
      <c r="S9" s="23"/>
    </row>
    <row r="10" spans="1:19" ht="31.5" customHeight="1">
      <c r="A10" s="38"/>
      <c r="B10" s="22" t="s">
        <v>157</v>
      </c>
      <c r="C10" s="22">
        <f t="shared" si="0"/>
        <v>10</v>
      </c>
      <c r="D10" s="22">
        <v>2</v>
      </c>
      <c r="E10" s="22">
        <v>2</v>
      </c>
      <c r="F10" s="22">
        <v>3</v>
      </c>
      <c r="G10" s="22"/>
      <c r="H10" s="22"/>
      <c r="I10" s="22"/>
      <c r="J10" s="22">
        <v>1</v>
      </c>
      <c r="K10" s="22">
        <v>1</v>
      </c>
      <c r="L10" s="22">
        <v>1</v>
      </c>
      <c r="M10" s="22"/>
      <c r="N10" s="22"/>
      <c r="O10" s="22"/>
      <c r="P10" s="22"/>
      <c r="Q10" s="22"/>
      <c r="R10" s="22"/>
      <c r="S10" s="22"/>
    </row>
    <row r="11" spans="1:19" ht="31.5" customHeight="1">
      <c r="A11" s="32" t="s">
        <v>180</v>
      </c>
      <c r="B11" s="27"/>
      <c r="C11" s="22">
        <f t="shared" si="0"/>
        <v>5</v>
      </c>
      <c r="D11" s="28"/>
      <c r="E11" s="28"/>
      <c r="F11" s="28"/>
      <c r="G11" s="27"/>
      <c r="H11" s="27"/>
      <c r="I11" s="27"/>
      <c r="J11" s="27"/>
      <c r="K11" s="27"/>
      <c r="L11" s="27"/>
      <c r="M11" s="22">
        <v>2</v>
      </c>
      <c r="N11" s="22">
        <v>2</v>
      </c>
      <c r="O11" s="22">
        <v>1</v>
      </c>
      <c r="P11" s="22"/>
      <c r="Q11" s="22"/>
      <c r="R11" s="22"/>
      <c r="S11" s="29"/>
    </row>
    <row r="12" spans="1:19" ht="31.5" customHeight="1">
      <c r="A12" s="32" t="s">
        <v>181</v>
      </c>
      <c r="B12" s="27"/>
      <c r="C12" s="22">
        <f t="shared" si="0"/>
        <v>1</v>
      </c>
      <c r="D12" s="28"/>
      <c r="E12" s="28"/>
      <c r="F12" s="28"/>
      <c r="G12" s="27"/>
      <c r="H12" s="27"/>
      <c r="I12" s="27"/>
      <c r="J12" s="27"/>
      <c r="K12" s="27"/>
      <c r="L12" s="27"/>
      <c r="M12" s="22">
        <v>1</v>
      </c>
      <c r="N12" s="22"/>
      <c r="O12" s="22"/>
      <c r="P12" s="22"/>
      <c r="Q12" s="22"/>
      <c r="R12" s="22"/>
      <c r="S12" s="29"/>
    </row>
    <row r="13" spans="1:19" ht="31.5" customHeight="1">
      <c r="A13" s="32" t="s">
        <v>182</v>
      </c>
      <c r="B13" s="27"/>
      <c r="C13" s="22">
        <f t="shared" si="0"/>
        <v>5</v>
      </c>
      <c r="D13" s="28"/>
      <c r="E13" s="28"/>
      <c r="F13" s="28"/>
      <c r="G13" s="27"/>
      <c r="H13" s="27"/>
      <c r="I13" s="27"/>
      <c r="J13" s="27"/>
      <c r="K13" s="27"/>
      <c r="L13" s="27"/>
      <c r="M13" s="22">
        <v>2</v>
      </c>
      <c r="N13" s="22">
        <v>2</v>
      </c>
      <c r="O13" s="22">
        <v>1</v>
      </c>
      <c r="P13" s="22"/>
      <c r="Q13" s="22"/>
      <c r="R13" s="22"/>
      <c r="S13" s="27"/>
    </row>
    <row r="14" spans="1:19" ht="31.5" customHeight="1">
      <c r="A14" s="26" t="s">
        <v>185</v>
      </c>
      <c r="B14" s="27"/>
      <c r="C14" s="22">
        <f>SUM(D14:R14)</f>
        <v>3</v>
      </c>
      <c r="D14" s="27"/>
      <c r="E14" s="27"/>
      <c r="F14" s="27"/>
      <c r="G14" s="27"/>
      <c r="H14" s="27"/>
      <c r="I14" s="27"/>
      <c r="J14" s="27"/>
      <c r="K14" s="27"/>
      <c r="L14" s="27"/>
      <c r="M14" s="22"/>
      <c r="N14" s="22"/>
      <c r="O14" s="22"/>
      <c r="P14" s="22"/>
      <c r="Q14" s="22"/>
      <c r="R14" s="22">
        <v>3</v>
      </c>
      <c r="S14" s="27"/>
    </row>
    <row r="15" spans="1:19" ht="31.5" customHeight="1">
      <c r="A15" s="31" t="s">
        <v>183</v>
      </c>
      <c r="B15" s="27"/>
      <c r="C15" s="22">
        <f aca="true" t="shared" si="1" ref="C15:R15">SUM(C5:C14)</f>
        <v>75</v>
      </c>
      <c r="D15" s="22">
        <f t="shared" si="1"/>
        <v>9</v>
      </c>
      <c r="E15" s="22">
        <f t="shared" si="1"/>
        <v>7</v>
      </c>
      <c r="F15" s="22">
        <f t="shared" si="1"/>
        <v>12</v>
      </c>
      <c r="G15" s="22">
        <f t="shared" si="1"/>
        <v>3</v>
      </c>
      <c r="H15" s="22">
        <f t="shared" si="1"/>
        <v>8</v>
      </c>
      <c r="I15" s="22">
        <f t="shared" si="1"/>
        <v>1</v>
      </c>
      <c r="J15" s="22">
        <f t="shared" si="1"/>
        <v>5</v>
      </c>
      <c r="K15" s="22">
        <f t="shared" si="1"/>
        <v>8</v>
      </c>
      <c r="L15" s="22">
        <f t="shared" si="1"/>
        <v>4</v>
      </c>
      <c r="M15" s="22">
        <f t="shared" si="1"/>
        <v>5</v>
      </c>
      <c r="N15" s="22">
        <f t="shared" si="1"/>
        <v>5</v>
      </c>
      <c r="O15" s="22">
        <f t="shared" si="1"/>
        <v>2</v>
      </c>
      <c r="P15" s="22">
        <f t="shared" si="1"/>
        <v>2</v>
      </c>
      <c r="Q15" s="22">
        <f t="shared" si="1"/>
        <v>1</v>
      </c>
      <c r="R15" s="22">
        <f t="shared" si="1"/>
        <v>3</v>
      </c>
      <c r="S15" s="27"/>
    </row>
  </sheetData>
  <sheetProtection/>
  <mergeCells count="8">
    <mergeCell ref="A5:A6"/>
    <mergeCell ref="A7:A8"/>
    <mergeCell ref="A9:A10"/>
    <mergeCell ref="A1:S1"/>
    <mergeCell ref="A3:A4"/>
    <mergeCell ref="B3:B4"/>
    <mergeCell ref="C3:C4"/>
    <mergeCell ref="D3:S3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李国柱</dc:creator>
  <cp:keywords/>
  <dc:description/>
  <cp:lastModifiedBy>user</cp:lastModifiedBy>
  <cp:lastPrinted>2015-07-16T08:39:04Z</cp:lastPrinted>
  <dcterms:created xsi:type="dcterms:W3CDTF">2012-07-08T11:55:08Z</dcterms:created>
  <dcterms:modified xsi:type="dcterms:W3CDTF">2015-07-17T08:52:45Z</dcterms:modified>
  <cp:category/>
  <cp:version/>
  <cp:contentType/>
  <cp:contentStatus/>
</cp:coreProperties>
</file>