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0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<sst xmlns="http://schemas.openxmlformats.org/spreadsheetml/2006/main" count="727" uniqueCount="311">
  <si>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</si>
  <si>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</si>
  <si>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</si>
  <si>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</si>
  <si>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</si>
  <si>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</si>
  <si>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</si>
  <si>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</si>
  <si>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</si>
  <si>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</si>
  <si>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</si>
  <si>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联系电话</t>
  </si>
  <si>
    <t>固定电话</t>
  </si>
  <si>
    <t>通化市事业单位公开招聘工作人员报名登记表</t>
  </si>
  <si>
    <t>经办人签字：</t>
  </si>
  <si>
    <t>年   月   日</t>
  </si>
  <si>
    <t>资格</t>
  </si>
  <si>
    <t>初审</t>
  </si>
  <si>
    <t>意见</t>
  </si>
  <si>
    <t>复审</t>
  </si>
  <si>
    <t>个    人    简    历</t>
  </si>
  <si>
    <t xml:space="preserve"> 经办人签字：</t>
  </si>
  <si>
    <t>（公章）</t>
  </si>
  <si>
    <t>本人  承诺</t>
  </si>
  <si>
    <t>所学专业</t>
  </si>
  <si>
    <t>岗位代码</t>
  </si>
  <si>
    <t>学历</t>
  </si>
  <si>
    <t>报考单位</t>
  </si>
  <si>
    <t>岗位名称</t>
  </si>
  <si>
    <t>报名序号：</t>
  </si>
  <si>
    <t>临床医生</t>
  </si>
  <si>
    <t>中医院</t>
  </si>
  <si>
    <t>影像医生</t>
  </si>
  <si>
    <t>口腔医生</t>
  </si>
  <si>
    <t>人民医院</t>
  </si>
  <si>
    <t>临床医生1</t>
  </si>
  <si>
    <t>临床医生2</t>
  </si>
  <si>
    <t>疾病预防控制中心</t>
  </si>
  <si>
    <t>药剂师</t>
  </si>
  <si>
    <t>法律顾问</t>
  </si>
  <si>
    <t>柳河县县委直属事业单位</t>
  </si>
  <si>
    <t>柳河县农牧局</t>
  </si>
  <si>
    <t>柳河县水利局</t>
  </si>
  <si>
    <t>移动电话</t>
  </si>
  <si>
    <t>回避情况</t>
  </si>
  <si>
    <t>通化市教育局</t>
  </si>
  <si>
    <t>第十中学</t>
  </si>
  <si>
    <t>生物教师</t>
  </si>
  <si>
    <t>历史教师</t>
  </si>
  <si>
    <t>第八中学</t>
  </si>
  <si>
    <t>数学教师</t>
  </si>
  <si>
    <t>第二十中学</t>
  </si>
  <si>
    <t>语文教师</t>
  </si>
  <si>
    <t>通钢集团有限责任公司第一小学</t>
  </si>
  <si>
    <t>班主任</t>
  </si>
  <si>
    <t>通钢集团有限责任公司第二中学</t>
  </si>
  <si>
    <t>物理
教师</t>
  </si>
  <si>
    <t>通钢集团有限责任公司第二小学</t>
  </si>
  <si>
    <t>校医</t>
  </si>
  <si>
    <t>东昌区卫生局</t>
  </si>
  <si>
    <t>团结街道社区卫生服务中心</t>
  </si>
  <si>
    <t>中医医生</t>
  </si>
  <si>
    <t>中西医结合医生</t>
  </si>
  <si>
    <t>光明街道社区卫生服务中心</t>
  </si>
  <si>
    <t>中西医结合肛肠医院</t>
  </si>
  <si>
    <t>检验医生</t>
  </si>
  <si>
    <t>二道江区教育局</t>
  </si>
  <si>
    <t>铁厂镇中心小学校</t>
  </si>
  <si>
    <t>铁厂镇第一小学校</t>
  </si>
  <si>
    <t>音乐教师</t>
  </si>
  <si>
    <t>五道江中心小学校</t>
  </si>
  <si>
    <t>美术教师</t>
  </si>
  <si>
    <t>二道江乡中心小学校</t>
  </si>
  <si>
    <t>西热学校</t>
  </si>
  <si>
    <t>向阳学校</t>
  </si>
  <si>
    <t>第十四中学</t>
  </si>
  <si>
    <t>高中物理教师</t>
  </si>
  <si>
    <t>第十八中学</t>
  </si>
  <si>
    <t>初中数学教师</t>
  </si>
  <si>
    <t>初中信息技术教师</t>
  </si>
  <si>
    <t>第十七中学</t>
  </si>
  <si>
    <t>初中化学教师</t>
  </si>
  <si>
    <t>初中语文教师</t>
  </si>
  <si>
    <t>初中政治教师</t>
  </si>
  <si>
    <t>二道江区卫生和计划生育局</t>
  </si>
  <si>
    <t>社区卫生服务管理中心</t>
  </si>
  <si>
    <t>新型农村合作医疗监管中心</t>
  </si>
  <si>
    <t>铁厂卫生院</t>
  </si>
  <si>
    <t>护士</t>
  </si>
  <si>
    <t>五道江镇卫生院</t>
  </si>
  <si>
    <t>全科医生</t>
  </si>
  <si>
    <t>妇科医生</t>
  </si>
  <si>
    <t>X光医生</t>
  </si>
  <si>
    <t>B超医生</t>
  </si>
  <si>
    <t>鸭园镇中心卫生院</t>
  </si>
  <si>
    <t>中医医生　</t>
  </si>
  <si>
    <t>内科医生</t>
  </si>
  <si>
    <t>外科医生</t>
  </si>
  <si>
    <t>妇幼保健院</t>
  </si>
  <si>
    <t>儿科医生</t>
  </si>
  <si>
    <t>东通化社区卫生服务中心</t>
  </si>
  <si>
    <t>中医康复医生　</t>
  </si>
  <si>
    <t>社区全科医生</t>
  </si>
  <si>
    <t>社区临床医生</t>
  </si>
  <si>
    <t>桃园社区卫生服务中心</t>
  </si>
  <si>
    <t>护理</t>
  </si>
  <si>
    <t>化验</t>
  </si>
  <si>
    <t>二道江乡卫生院</t>
  </si>
  <si>
    <t>计算机工程师</t>
  </si>
  <si>
    <t>县委党校</t>
  </si>
  <si>
    <t>党史研究员</t>
  </si>
  <si>
    <t>经济学教师</t>
  </si>
  <si>
    <t>柳河县民政局</t>
  </si>
  <si>
    <t>社会救助事业中心</t>
  </si>
  <si>
    <t>信息员</t>
  </si>
  <si>
    <t>综合管理</t>
  </si>
  <si>
    <t>柳河县人力资源和社会保障局</t>
  </si>
  <si>
    <t xml:space="preserve">医疗保险管理中心  </t>
  </si>
  <si>
    <t>会计</t>
  </si>
  <si>
    <t>柳河县经济局</t>
  </si>
  <si>
    <t>工业信息中心</t>
  </si>
  <si>
    <t>项目管理</t>
  </si>
  <si>
    <t>经济管理1</t>
  </si>
  <si>
    <t>中小企业服务中心</t>
  </si>
  <si>
    <t>金融管理</t>
  </si>
  <si>
    <t>柳河县商务局</t>
  </si>
  <si>
    <t>商务信息中心</t>
  </si>
  <si>
    <t>对外联络</t>
  </si>
  <si>
    <t>农业技术推广总站</t>
  </si>
  <si>
    <t>植保员</t>
  </si>
  <si>
    <t>化验员</t>
  </si>
  <si>
    <t>技术员</t>
  </si>
  <si>
    <t>农机监理所</t>
  </si>
  <si>
    <t>柳河县住建局</t>
  </si>
  <si>
    <t>建筑工程质量监督站</t>
  </si>
  <si>
    <t>工程管理</t>
  </si>
  <si>
    <t>环境艺术设计</t>
  </si>
  <si>
    <t>集中供热管理中心</t>
  </si>
  <si>
    <t>艺术设计</t>
  </si>
  <si>
    <t>凉水镇水利管理站</t>
  </si>
  <si>
    <t>水利工程管理</t>
  </si>
  <si>
    <t>向阳镇水利管理站</t>
  </si>
  <si>
    <t>安口镇水利管理站</t>
  </si>
  <si>
    <t>水利水电工程管理</t>
  </si>
  <si>
    <t>孤山子镇水利管理站</t>
  </si>
  <si>
    <t>姜家店乡水利管理站</t>
  </si>
  <si>
    <t>水利管理站</t>
  </si>
  <si>
    <t>柳河县财政局</t>
  </si>
  <si>
    <t>中小企业担保中心</t>
  </si>
  <si>
    <t>乡镇财政所会计</t>
  </si>
  <si>
    <t>柳河县教育局</t>
  </si>
  <si>
    <t>实验幼儿园</t>
  </si>
  <si>
    <t>幼儿教师1</t>
  </si>
  <si>
    <t>幼儿教师2</t>
  </si>
  <si>
    <t>实验小学</t>
  </si>
  <si>
    <t>英语教师</t>
  </si>
  <si>
    <t>长青小学</t>
  </si>
  <si>
    <t>职业教育中心</t>
  </si>
  <si>
    <t>体育教师</t>
  </si>
  <si>
    <t>朝鲜族完全中学</t>
  </si>
  <si>
    <t>朝鲜语教师</t>
  </si>
  <si>
    <t>柳河县卫生局</t>
  </si>
  <si>
    <t>卫生监督所</t>
  </si>
  <si>
    <t>综合卫生督查</t>
  </si>
  <si>
    <t>检验员</t>
  </si>
  <si>
    <t>电诊医生</t>
  </si>
  <si>
    <t>新型农村合作医疗管理办公室</t>
  </si>
  <si>
    <t>审核员</t>
  </si>
  <si>
    <t>柳河镇中心卫生院</t>
  </si>
  <si>
    <t>圣水镇中心卫生院</t>
  </si>
  <si>
    <t>向阳镇卫生院</t>
  </si>
  <si>
    <t>红石镇卫生院</t>
  </si>
  <si>
    <t>药剂员</t>
  </si>
  <si>
    <t>柳南乡卫生院</t>
  </si>
  <si>
    <t>罗通山镇卫生院</t>
  </si>
  <si>
    <t>亨通镇卫生院</t>
  </si>
  <si>
    <t>时家店乡卫生院</t>
  </si>
  <si>
    <t xml:space="preserve">护士   </t>
  </si>
  <si>
    <t>姜家店朝鲜族乡卫生院</t>
  </si>
  <si>
    <t>辉南县教育局</t>
  </si>
  <si>
    <t>幼儿园</t>
  </si>
  <si>
    <t>幼儿教师</t>
  </si>
  <si>
    <t>辉南县卫生局</t>
  </si>
  <si>
    <t>朝阳镇卫生院</t>
  </si>
  <si>
    <t>放射线医生</t>
  </si>
  <si>
    <t>朝阳镇双凤卫生院</t>
  </si>
  <si>
    <t>抚民镇中心卫生院</t>
  </si>
  <si>
    <t>辉发城镇中心卫生院</t>
  </si>
  <si>
    <t>金川镇卫生院</t>
  </si>
  <si>
    <t>楼街朝鲜族乡卫生院</t>
  </si>
  <si>
    <t>团林镇卫生院</t>
  </si>
  <si>
    <t>辉南县人民政府</t>
  </si>
  <si>
    <t>吉林辉南经济开发区管理委员会</t>
  </si>
  <si>
    <t>机械监督管理员</t>
  </si>
  <si>
    <t>财务会计</t>
  </si>
  <si>
    <t>企业监督管理员</t>
  </si>
  <si>
    <t>金融服务中心</t>
  </si>
  <si>
    <t>辉南县交通运输局</t>
  </si>
  <si>
    <t>公路建设项目管理中心</t>
  </si>
  <si>
    <t>技术员1</t>
  </si>
  <si>
    <t>技术员2</t>
  </si>
  <si>
    <t>辉南县住房和城乡建设局</t>
  </si>
  <si>
    <t>城乡建设档案馆</t>
  </si>
  <si>
    <t>档案员</t>
  </si>
  <si>
    <t>辉南县民政局</t>
  </si>
  <si>
    <t>综合管理1</t>
  </si>
  <si>
    <t>综合管理2</t>
  </si>
  <si>
    <t>辉南县安全生产监督管理局</t>
  </si>
  <si>
    <t>安全生产监察大队</t>
  </si>
  <si>
    <t>煤矿安全生产监管技术员</t>
  </si>
  <si>
    <t>辉南县石道河镇人民政府</t>
  </si>
  <si>
    <t>人力资源社会保障事务所</t>
  </si>
  <si>
    <t>劳务经济管理</t>
  </si>
  <si>
    <t>辉南县抚民镇人民政府</t>
  </si>
  <si>
    <t>财务管理</t>
  </si>
  <si>
    <t>辉南广播电视台</t>
  </si>
  <si>
    <t>微波站</t>
  </si>
  <si>
    <t>通化县教育局</t>
  </si>
  <si>
    <t>振国学校</t>
  </si>
  <si>
    <t>兴林镇中心学校</t>
  </si>
  <si>
    <t>物理教师</t>
  </si>
  <si>
    <t>光华镇中学</t>
  </si>
  <si>
    <t>光华镇中心小学</t>
  </si>
  <si>
    <t>二密镇干沟中心小学</t>
  </si>
  <si>
    <t>第二幼儿园</t>
  </si>
  <si>
    <t>朝鲜族幼儿园</t>
  </si>
  <si>
    <t>通化县卫生局</t>
  </si>
  <si>
    <t>麻醉医生</t>
  </si>
  <si>
    <t xml:space="preserve">计算机管理员 </t>
  </si>
  <si>
    <t>血液透析医生</t>
  </si>
  <si>
    <t>胃镜室
医生</t>
  </si>
  <si>
    <t>石湖卫生院</t>
  </si>
  <si>
    <t>马当卫生院</t>
  </si>
  <si>
    <t>七道沟卫生院</t>
  </si>
  <si>
    <t>兴林镇卫生院</t>
  </si>
  <si>
    <t>二密镇葫芦套卫生院</t>
  </si>
  <si>
    <t>心血管内科医生</t>
  </si>
  <si>
    <t>通化县信访局</t>
  </si>
  <si>
    <t>信访信息中心</t>
  </si>
  <si>
    <t>信访信息员</t>
  </si>
  <si>
    <t>通化县发展和改革局</t>
  </si>
  <si>
    <t>经济信息中心</t>
  </si>
  <si>
    <t>计算机管理员</t>
  </si>
  <si>
    <t>集安市教育局</t>
  </si>
  <si>
    <t>第一中学</t>
  </si>
  <si>
    <t>朝鲜族学校</t>
  </si>
  <si>
    <t>集安市卫生局</t>
  </si>
  <si>
    <t>预防医生</t>
  </si>
  <si>
    <t>市医院</t>
  </si>
  <si>
    <t>中医医院</t>
  </si>
  <si>
    <t>放射医生</t>
  </si>
  <si>
    <t>台上镇双岔卫生院</t>
  </si>
  <si>
    <t>青石镇青石卫生院</t>
  </si>
  <si>
    <t>台上镇卫生院</t>
  </si>
  <si>
    <t>麻线乡太平卫生院</t>
  </si>
  <si>
    <t>头道镇腰营卫生院</t>
  </si>
  <si>
    <t>集安市委宣传部</t>
  </si>
  <si>
    <t>互联网信息中心</t>
  </si>
  <si>
    <t>日语翻译</t>
  </si>
  <si>
    <t>朝鲜语翻译</t>
  </si>
  <si>
    <t>集安市政府</t>
  </si>
  <si>
    <t>人参特产业发展中心</t>
  </si>
  <si>
    <t>酿酒技术员</t>
  </si>
  <si>
    <t>工艺化验</t>
  </si>
  <si>
    <t>集安市文物局</t>
  </si>
  <si>
    <t>高句丽历史文化研究中心</t>
  </si>
  <si>
    <t>考古</t>
  </si>
  <si>
    <t>集安市财政局</t>
  </si>
  <si>
    <t>国库集中支付中心</t>
  </si>
  <si>
    <t>预算员</t>
  </si>
  <si>
    <t>集安市住房和城乡建设局</t>
  </si>
  <si>
    <t>房屋征收经办中心</t>
  </si>
  <si>
    <t>征收员</t>
  </si>
  <si>
    <t>集安市安全生产监督管理局</t>
  </si>
  <si>
    <t>监察员</t>
  </si>
  <si>
    <t>集安市文化广电新闻出版局</t>
  </si>
  <si>
    <t>少年儿童体育学校</t>
  </si>
  <si>
    <t>财源镇文化站</t>
  </si>
  <si>
    <t>头道镇文化站</t>
  </si>
  <si>
    <t>采编</t>
  </si>
  <si>
    <t>集安市商粮局</t>
  </si>
  <si>
    <t>边境贸易服务中心</t>
  </si>
  <si>
    <t>集安市林业局</t>
  </si>
  <si>
    <t>大路镇林业工作站</t>
  </si>
  <si>
    <t>管理员</t>
  </si>
  <si>
    <t>集安市水利局</t>
  </si>
  <si>
    <t>大路镇水利管理站</t>
  </si>
  <si>
    <t>青石镇水利管理站</t>
  </si>
  <si>
    <t>集安市国土资源局</t>
  </si>
  <si>
    <t>麻线国土资源管理所</t>
  </si>
  <si>
    <t>城市规划员</t>
  </si>
  <si>
    <t>集安市农业和畜牧业局</t>
  </si>
  <si>
    <t>太王镇农业技术推广站</t>
  </si>
  <si>
    <t>梅河口市水利局</t>
  </si>
  <si>
    <t>水利管理总站</t>
  </si>
  <si>
    <t>梅河口市工业和信息化局</t>
  </si>
  <si>
    <t>信息产业服务中心</t>
  </si>
  <si>
    <t>煤矿监管1</t>
  </si>
  <si>
    <t>煤矿监管2</t>
  </si>
  <si>
    <t>煤矿监管3</t>
  </si>
  <si>
    <t>梅河口市政府</t>
  </si>
  <si>
    <t>中心医院</t>
  </si>
  <si>
    <t>医学影像医生</t>
  </si>
  <si>
    <t>高中生物教师</t>
  </si>
  <si>
    <t>高中语文教师</t>
  </si>
  <si>
    <t>高中物理教师</t>
  </si>
  <si>
    <t>高中数学教师</t>
  </si>
  <si>
    <t>本人认同并理解招聘公告，所填写的信息准确无误，如不属实或不符合报考职位要求，愿意承担一切后果。考生签名：</t>
  </si>
  <si>
    <t>全科医生</t>
  </si>
  <si>
    <t>财务审计</t>
  </si>
  <si>
    <t>医药财务监管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</si>
</sst>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;;;"/>
    <numFmt numFmtId="185" formatCode="0.00_ "/>
  </numFmts>
  <fonts count="39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4" fillId="0" borderId="14" xfId="0" applyNumberFormat="1" applyFont="1" applyBorder="1" applyAlignment="1" applyProtection="1">
      <alignment horizontal="center" vertical="center"/>
      <protection hidden="1"/>
    </xf>
    <xf numFmtId="0" fontId="4" fillId="0" borderId="10" xfId="0" applyNumberFormat="1" applyFont="1" applyBorder="1" applyAlignment="1" applyProtection="1">
      <alignment horizontal="center" vertical="center" wrapText="1"/>
      <protection hidden="1"/>
    </xf>
    <xf numFmtId="0" fontId="4" fillId="0" borderId="10" xfId="0" applyNumberFormat="1" applyFont="1" applyBorder="1" applyAlignment="1" applyProtection="1">
      <alignment horizontal="center" vertical="center" wrapText="1"/>
      <protection hidden="1"/>
    </xf>
    <xf numFmtId="0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2" fillId="0" borderId="16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2" fillId="0" borderId="13" xfId="0" applyFont="1" applyBorder="1" applyAlignment="1">
      <alignment horizontal="right" wrapText="1"/>
    </xf>
    <xf numFmtId="0" fontId="2" fillId="0" borderId="19" xfId="0" applyFont="1" applyBorder="1" applyAlignment="1">
      <alignment horizontal="right" wrapText="1"/>
    </xf>
    <xf numFmtId="0" fontId="2" fillId="0" borderId="16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22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>
      <alignment horizontal="right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3" fillId="0" borderId="13" xfId="0" applyFont="1" applyBorder="1" applyAlignment="1" applyProtection="1">
      <alignment horizontal="left"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2" fillId="0" borderId="23" xfId="0" applyFont="1" applyBorder="1" applyAlignment="1" applyProtection="1">
      <alignment horizontal="left" vertical="center" wrapText="1"/>
      <protection hidden="1"/>
    </xf>
    <xf numFmtId="0" fontId="2" fillId="0" borderId="14" xfId="0" applyFont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>
      <alignment horizontal="distributed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2"/>
  <sheetViews>
    <sheetView tabSelected="1" zoomScalePageLayoutView="0" workbookViewId="0" topLeftCell="A1">
      <selection activeCell="A1" sqref="A1:U1"/>
    </sheetView>
  </sheetViews>
  <sheetFormatPr defaultColWidth="9.00390625" defaultRowHeight="14.25"/>
  <cols>
    <col min="1" max="1" width="8.375" style="0" customWidth="1"/>
    <col min="3" max="19" width="2.625" style="0" customWidth="1"/>
    <col min="20" max="20" width="2.50390625" style="0" customWidth="1"/>
    <col min="21" max="21" width="15.75390625" style="0" customWidth="1"/>
    <col min="22" max="22" width="15.75390625" style="11" customWidth="1"/>
    <col min="23" max="23" width="9.00390625" style="31" hidden="1" customWidth="1"/>
    <col min="24" max="24" width="23.50390625" style="31" hidden="1" customWidth="1"/>
    <col min="25" max="25" width="13.625" style="31" hidden="1" customWidth="1"/>
    <col min="26" max="26" width="9.00390625" style="31" hidden="1" customWidth="1"/>
    <col min="27" max="34" width="9.00390625" style="30" customWidth="1"/>
    <col min="35" max="40" width="9.00390625" style="18" customWidth="1"/>
  </cols>
  <sheetData>
    <row r="1" spans="1:22" ht="35.25" customHeight="1">
      <c r="A1" s="59" t="s">
        <v>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7"/>
    </row>
    <row r="2" spans="1:22" ht="34.5" customHeight="1">
      <c r="A2" s="5" t="s">
        <v>29</v>
      </c>
      <c r="B2" s="5"/>
      <c r="C2" s="68">
        <f>IF($U$9="","",$U$9)</f>
      </c>
      <c r="D2" s="68"/>
      <c r="E2" s="68"/>
      <c r="F2" s="68"/>
      <c r="G2" s="6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3" spans="1:26" ht="24.75" customHeight="1">
      <c r="A3" s="1" t="s">
        <v>0</v>
      </c>
      <c r="B3" s="12"/>
      <c r="C3" s="48" t="s">
        <v>1</v>
      </c>
      <c r="D3" s="48"/>
      <c r="E3" s="48"/>
      <c r="F3" s="48"/>
      <c r="G3" s="47"/>
      <c r="H3" s="47"/>
      <c r="I3" s="47"/>
      <c r="J3" s="47"/>
      <c r="K3" s="48" t="s">
        <v>2</v>
      </c>
      <c r="L3" s="48"/>
      <c r="M3" s="48"/>
      <c r="N3" s="48"/>
      <c r="O3" s="48"/>
      <c r="P3" s="47"/>
      <c r="Q3" s="47"/>
      <c r="R3" s="47"/>
      <c r="S3" s="47"/>
      <c r="T3" s="47"/>
      <c r="U3" s="60" t="s">
        <v>3</v>
      </c>
      <c r="V3" s="4"/>
      <c r="W3" s="15">
        <v>1101</v>
      </c>
      <c r="X3" s="14" t="s">
        <v>45</v>
      </c>
      <c r="Y3" s="15" t="s">
        <v>46</v>
      </c>
      <c r="Z3" s="15" t="s">
        <v>47</v>
      </c>
    </row>
    <row r="4" spans="1:26" ht="24.75" customHeight="1">
      <c r="A4" s="1" t="s">
        <v>4</v>
      </c>
      <c r="B4" s="12"/>
      <c r="C4" s="48" t="s">
        <v>5</v>
      </c>
      <c r="D4" s="48"/>
      <c r="E4" s="48"/>
      <c r="F4" s="48"/>
      <c r="G4" s="47"/>
      <c r="H4" s="47"/>
      <c r="I4" s="47"/>
      <c r="J4" s="47"/>
      <c r="K4" s="48" t="s">
        <v>6</v>
      </c>
      <c r="L4" s="48"/>
      <c r="M4" s="48"/>
      <c r="N4" s="48"/>
      <c r="O4" s="48"/>
      <c r="P4" s="47"/>
      <c r="Q4" s="47"/>
      <c r="R4" s="47"/>
      <c r="S4" s="47"/>
      <c r="T4" s="47"/>
      <c r="U4" s="61"/>
      <c r="V4" s="4"/>
      <c r="W4" s="15">
        <v>1102</v>
      </c>
      <c r="X4" s="14" t="s">
        <v>45</v>
      </c>
      <c r="Y4" s="15" t="s">
        <v>46</v>
      </c>
      <c r="Z4" s="15" t="s">
        <v>48</v>
      </c>
    </row>
    <row r="5" spans="1:26" ht="24.75" customHeight="1">
      <c r="A5" s="66" t="s">
        <v>7</v>
      </c>
      <c r="B5" s="67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61"/>
      <c r="V5" s="4"/>
      <c r="W5" s="15">
        <v>1103</v>
      </c>
      <c r="X5" s="14" t="s">
        <v>45</v>
      </c>
      <c r="Y5" s="15" t="s">
        <v>49</v>
      </c>
      <c r="Z5" s="15" t="s">
        <v>50</v>
      </c>
    </row>
    <row r="6" spans="1:26" ht="24.75" customHeight="1">
      <c r="A6" s="73" t="s">
        <v>8</v>
      </c>
      <c r="B6" s="73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61"/>
      <c r="V6" s="4"/>
      <c r="W6" s="15">
        <v>1104</v>
      </c>
      <c r="X6" s="14" t="s">
        <v>45</v>
      </c>
      <c r="Y6" s="15" t="s">
        <v>51</v>
      </c>
      <c r="Z6" s="15" t="s">
        <v>52</v>
      </c>
    </row>
    <row r="7" spans="1:26" ht="24.75" customHeight="1">
      <c r="A7" s="73" t="s">
        <v>9</v>
      </c>
      <c r="B7" s="73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1"/>
      <c r="V7" s="4"/>
      <c r="W7" s="15">
        <v>1105</v>
      </c>
      <c r="X7" s="14" t="s">
        <v>45</v>
      </c>
      <c r="Y7" s="15" t="s">
        <v>51</v>
      </c>
      <c r="Z7" s="15" t="s">
        <v>50</v>
      </c>
    </row>
    <row r="8" spans="1:26" ht="24.75" customHeight="1">
      <c r="A8" s="73" t="s">
        <v>10</v>
      </c>
      <c r="B8" s="73"/>
      <c r="C8" s="4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6"/>
      <c r="P8" s="42" t="s">
        <v>26</v>
      </c>
      <c r="Q8" s="42"/>
      <c r="R8" s="42"/>
      <c r="S8" s="42"/>
      <c r="T8" s="43"/>
      <c r="U8" s="13"/>
      <c r="V8" s="8"/>
      <c r="W8" s="15">
        <v>1106</v>
      </c>
      <c r="X8" s="14" t="s">
        <v>45</v>
      </c>
      <c r="Y8" s="15" t="s">
        <v>51</v>
      </c>
      <c r="Z8" s="15" t="s">
        <v>48</v>
      </c>
    </row>
    <row r="9" spans="1:26" ht="24.75" customHeight="1">
      <c r="A9" s="73" t="s">
        <v>24</v>
      </c>
      <c r="B9" s="73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 t="s">
        <v>25</v>
      </c>
      <c r="Q9" s="48"/>
      <c r="R9" s="48"/>
      <c r="S9" s="48"/>
      <c r="T9" s="48"/>
      <c r="U9" s="12"/>
      <c r="V9" s="4"/>
      <c r="W9" s="15">
        <v>1107</v>
      </c>
      <c r="X9" s="14" t="s">
        <v>45</v>
      </c>
      <c r="Y9" s="15" t="s">
        <v>53</v>
      </c>
      <c r="Z9" s="15" t="s">
        <v>54</v>
      </c>
    </row>
    <row r="10" spans="1:26" ht="30.75" customHeight="1">
      <c r="A10" s="66" t="s">
        <v>27</v>
      </c>
      <c r="B10" s="67"/>
      <c r="C10" s="69" t="e">
        <f>VLOOKUP(U9,W3:Z232,2)</f>
        <v>#N/A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1" t="e">
        <f>VLOOKUP(U9,W3:Z232,3)</f>
        <v>#N/A</v>
      </c>
      <c r="Q10" s="71"/>
      <c r="R10" s="71"/>
      <c r="S10" s="71"/>
      <c r="T10" s="71"/>
      <c r="U10" s="72"/>
      <c r="V10" s="4"/>
      <c r="W10" s="15">
        <v>1108</v>
      </c>
      <c r="X10" s="14" t="s">
        <v>45</v>
      </c>
      <c r="Y10" s="15" t="s">
        <v>55</v>
      </c>
      <c r="Z10" s="15" t="s">
        <v>56</v>
      </c>
    </row>
    <row r="11" spans="1:26" ht="24.75" customHeight="1">
      <c r="A11" s="66" t="s">
        <v>28</v>
      </c>
      <c r="B11" s="67"/>
      <c r="C11" s="62" t="e">
        <f>VLOOKUP(U9,W3:Z232,4)</f>
        <v>#N/A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48" t="s">
        <v>44</v>
      </c>
      <c r="Q11" s="48"/>
      <c r="R11" s="48"/>
      <c r="S11" s="48"/>
      <c r="T11" s="48"/>
      <c r="U11" s="12"/>
      <c r="V11" s="4"/>
      <c r="W11" s="15">
        <v>1209</v>
      </c>
      <c r="X11" s="14" t="s">
        <v>45</v>
      </c>
      <c r="Y11" s="15" t="s">
        <v>57</v>
      </c>
      <c r="Z11" s="15" t="s">
        <v>58</v>
      </c>
    </row>
    <row r="12" spans="1:34" s="22" customFormat="1" ht="24.75" customHeight="1">
      <c r="A12" s="47" t="s">
        <v>11</v>
      </c>
      <c r="B12" s="47"/>
      <c r="C12" s="47" t="s">
        <v>12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19"/>
      <c r="W12" s="21">
        <v>2201</v>
      </c>
      <c r="X12" s="20" t="s">
        <v>59</v>
      </c>
      <c r="Y12" s="21" t="s">
        <v>34</v>
      </c>
      <c r="Z12" s="21" t="s">
        <v>35</v>
      </c>
      <c r="AA12" s="30"/>
      <c r="AB12" s="30"/>
      <c r="AC12" s="30"/>
      <c r="AD12" s="30"/>
      <c r="AE12" s="30"/>
      <c r="AF12" s="30"/>
      <c r="AG12" s="30"/>
      <c r="AH12" s="30"/>
    </row>
    <row r="13" spans="1:34" s="22" customFormat="1" ht="24.75" customHeight="1">
      <c r="A13" s="47"/>
      <c r="B13" s="47"/>
      <c r="C13" s="47" t="s">
        <v>43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19"/>
      <c r="W13" s="21">
        <v>2202</v>
      </c>
      <c r="X13" s="20" t="s">
        <v>59</v>
      </c>
      <c r="Y13" s="21" t="s">
        <v>34</v>
      </c>
      <c r="Z13" s="21" t="s">
        <v>36</v>
      </c>
      <c r="AA13" s="30"/>
      <c r="AB13" s="30"/>
      <c r="AC13" s="30"/>
      <c r="AD13" s="30"/>
      <c r="AE13" s="30"/>
      <c r="AF13" s="30"/>
      <c r="AG13" s="30"/>
      <c r="AH13" s="30"/>
    </row>
    <row r="14" spans="1:34" s="22" customFormat="1" ht="24.75" customHeight="1">
      <c r="A14" s="47" t="s">
        <v>20</v>
      </c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6"/>
      <c r="V14" s="19"/>
      <c r="W14" s="21">
        <v>2203</v>
      </c>
      <c r="X14" s="20" t="s">
        <v>59</v>
      </c>
      <c r="Y14" s="21" t="s">
        <v>60</v>
      </c>
      <c r="Z14" s="21" t="s">
        <v>61</v>
      </c>
      <c r="AA14" s="30"/>
      <c r="AB14" s="30"/>
      <c r="AC14" s="30"/>
      <c r="AD14" s="30"/>
      <c r="AE14" s="30"/>
      <c r="AF14" s="30"/>
      <c r="AG14" s="30"/>
      <c r="AH14" s="30"/>
    </row>
    <row r="15" spans="1:34" s="22" customFormat="1" ht="24.75" customHeight="1">
      <c r="A15" s="47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6"/>
      <c r="V15" s="19"/>
      <c r="W15" s="21">
        <v>2204</v>
      </c>
      <c r="X15" s="20" t="s">
        <v>59</v>
      </c>
      <c r="Y15" s="21" t="s">
        <v>60</v>
      </c>
      <c r="Z15" s="21" t="s">
        <v>62</v>
      </c>
      <c r="AA15" s="30"/>
      <c r="AB15" s="30"/>
      <c r="AC15" s="30"/>
      <c r="AD15" s="30"/>
      <c r="AE15" s="30"/>
      <c r="AF15" s="30"/>
      <c r="AG15" s="30"/>
      <c r="AH15" s="30"/>
    </row>
    <row r="16" spans="1:34" s="22" customFormat="1" ht="24.75" customHeight="1">
      <c r="A16" s="47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6"/>
      <c r="V16" s="19"/>
      <c r="W16" s="21">
        <v>2205</v>
      </c>
      <c r="X16" s="20" t="s">
        <v>59</v>
      </c>
      <c r="Y16" s="21" t="s">
        <v>60</v>
      </c>
      <c r="Z16" s="21" t="s">
        <v>30</v>
      </c>
      <c r="AA16" s="30"/>
      <c r="AB16" s="30"/>
      <c r="AC16" s="30"/>
      <c r="AD16" s="30"/>
      <c r="AE16" s="30"/>
      <c r="AF16" s="30"/>
      <c r="AG16" s="30"/>
      <c r="AH16" s="30"/>
    </row>
    <row r="17" spans="1:34" s="22" customFormat="1" ht="24.75" customHeight="1">
      <c r="A17" s="47"/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6"/>
      <c r="V17" s="19"/>
      <c r="W17" s="21">
        <v>2206</v>
      </c>
      <c r="X17" s="20" t="s">
        <v>59</v>
      </c>
      <c r="Y17" s="21" t="s">
        <v>63</v>
      </c>
      <c r="Z17" s="23" t="s">
        <v>61</v>
      </c>
      <c r="AA17" s="30"/>
      <c r="AB17" s="30"/>
      <c r="AC17" s="30"/>
      <c r="AD17" s="30"/>
      <c r="AE17" s="30"/>
      <c r="AF17" s="30"/>
      <c r="AG17" s="30"/>
      <c r="AH17" s="30"/>
    </row>
    <row r="18" spans="1:34" s="22" customFormat="1" ht="24.75" customHeight="1">
      <c r="A18" s="47"/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57"/>
      <c r="M18" s="57"/>
      <c r="N18" s="57"/>
      <c r="O18" s="57"/>
      <c r="P18" s="57"/>
      <c r="Q18" s="57"/>
      <c r="R18" s="57"/>
      <c r="S18" s="57"/>
      <c r="T18" s="57"/>
      <c r="U18" s="58"/>
      <c r="V18" s="19"/>
      <c r="W18" s="21">
        <v>2207</v>
      </c>
      <c r="X18" s="20" t="s">
        <v>59</v>
      </c>
      <c r="Y18" s="21" t="s">
        <v>63</v>
      </c>
      <c r="Z18" s="21" t="s">
        <v>62</v>
      </c>
      <c r="AA18" s="30"/>
      <c r="AB18" s="30"/>
      <c r="AC18" s="30"/>
      <c r="AD18" s="30"/>
      <c r="AE18" s="30"/>
      <c r="AF18" s="30"/>
      <c r="AG18" s="30"/>
      <c r="AH18" s="30"/>
    </row>
    <row r="19" spans="1:34" s="22" customFormat="1" ht="49.5" customHeight="1">
      <c r="A19" s="24" t="s">
        <v>16</v>
      </c>
      <c r="B19" s="35" t="s">
        <v>22</v>
      </c>
      <c r="C19" s="36"/>
      <c r="D19" s="36"/>
      <c r="E19" s="36"/>
      <c r="F19" s="36"/>
      <c r="G19" s="36"/>
      <c r="H19" s="36"/>
      <c r="I19" s="36"/>
      <c r="J19" s="37"/>
      <c r="K19" s="35" t="s">
        <v>16</v>
      </c>
      <c r="L19" s="36"/>
      <c r="M19" s="37"/>
      <c r="N19" s="25"/>
      <c r="O19" s="36" t="s">
        <v>22</v>
      </c>
      <c r="P19" s="36"/>
      <c r="Q19" s="36"/>
      <c r="R19" s="36"/>
      <c r="S19" s="36"/>
      <c r="T19" s="36"/>
      <c r="U19" s="37"/>
      <c r="V19" s="26"/>
      <c r="W19" s="21">
        <v>2208</v>
      </c>
      <c r="X19" s="20" t="s">
        <v>59</v>
      </c>
      <c r="Y19" s="21" t="s">
        <v>64</v>
      </c>
      <c r="Z19" s="23" t="s">
        <v>61</v>
      </c>
      <c r="AA19" s="30"/>
      <c r="AB19" s="30"/>
      <c r="AC19" s="30"/>
      <c r="AD19" s="30"/>
      <c r="AE19" s="30"/>
      <c r="AF19" s="30"/>
      <c r="AG19" s="30"/>
      <c r="AH19" s="30"/>
    </row>
    <row r="20" spans="1:34" s="22" customFormat="1" ht="49.5" customHeight="1">
      <c r="A20" s="27" t="s">
        <v>17</v>
      </c>
      <c r="B20" s="38" t="s">
        <v>21</v>
      </c>
      <c r="C20" s="39"/>
      <c r="D20" s="39"/>
      <c r="E20" s="39"/>
      <c r="F20" s="39"/>
      <c r="G20" s="39"/>
      <c r="H20" s="39"/>
      <c r="I20" s="39"/>
      <c r="J20" s="40"/>
      <c r="K20" s="51" t="s">
        <v>19</v>
      </c>
      <c r="L20" s="52"/>
      <c r="M20" s="53"/>
      <c r="N20" s="29"/>
      <c r="O20" s="39" t="s">
        <v>14</v>
      </c>
      <c r="P20" s="39"/>
      <c r="Q20" s="39"/>
      <c r="R20" s="39"/>
      <c r="S20" s="39"/>
      <c r="T20" s="39"/>
      <c r="U20" s="40"/>
      <c r="V20" s="28"/>
      <c r="W20" s="21">
        <v>2209</v>
      </c>
      <c r="X20" s="20" t="s">
        <v>59</v>
      </c>
      <c r="Y20" s="21" t="s">
        <v>64</v>
      </c>
      <c r="Z20" s="21" t="s">
        <v>62</v>
      </c>
      <c r="AA20" s="30"/>
      <c r="AB20" s="30"/>
      <c r="AC20" s="30"/>
      <c r="AD20" s="30"/>
      <c r="AE20" s="30"/>
      <c r="AF20" s="30"/>
      <c r="AG20" s="30"/>
      <c r="AH20" s="30"/>
    </row>
    <row r="21" spans="1:26" ht="49.5" customHeight="1">
      <c r="A21" s="2" t="s">
        <v>18</v>
      </c>
      <c r="B21" s="41" t="s">
        <v>15</v>
      </c>
      <c r="C21" s="33"/>
      <c r="D21" s="33"/>
      <c r="E21" s="33"/>
      <c r="F21" s="33"/>
      <c r="G21" s="33"/>
      <c r="H21" s="33"/>
      <c r="I21" s="33"/>
      <c r="J21" s="34"/>
      <c r="K21" s="54" t="s">
        <v>18</v>
      </c>
      <c r="L21" s="55"/>
      <c r="M21" s="56"/>
      <c r="N21" s="3"/>
      <c r="O21" s="33" t="s">
        <v>15</v>
      </c>
      <c r="P21" s="33"/>
      <c r="Q21" s="33"/>
      <c r="R21" s="33"/>
      <c r="S21" s="33"/>
      <c r="T21" s="33"/>
      <c r="U21" s="34"/>
      <c r="V21" s="9"/>
      <c r="W21" s="15">
        <v>2210</v>
      </c>
      <c r="X21" s="14" t="s">
        <v>59</v>
      </c>
      <c r="Y21" s="15" t="s">
        <v>63</v>
      </c>
      <c r="Z21" s="15" t="s">
        <v>65</v>
      </c>
    </row>
    <row r="22" spans="1:26" ht="47.25" customHeight="1">
      <c r="A22" s="1" t="s">
        <v>23</v>
      </c>
      <c r="B22" s="49" t="s">
        <v>307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50"/>
      <c r="O22" s="50"/>
      <c r="P22" s="50"/>
      <c r="Q22" s="50"/>
      <c r="R22" s="50"/>
      <c r="S22" s="50"/>
      <c r="T22" s="50"/>
      <c r="U22" s="50"/>
      <c r="V22" s="10"/>
      <c r="W22" s="15">
        <v>3101</v>
      </c>
      <c r="X22" s="14" t="s">
        <v>66</v>
      </c>
      <c r="Y22" s="15" t="s">
        <v>67</v>
      </c>
      <c r="Z22" s="15" t="s">
        <v>54</v>
      </c>
    </row>
    <row r="23" spans="23:26" ht="14.25">
      <c r="W23" s="15">
        <v>3102</v>
      </c>
      <c r="X23" s="14" t="s">
        <v>66</v>
      </c>
      <c r="Y23" s="15" t="s">
        <v>68</v>
      </c>
      <c r="Z23" s="15" t="s">
        <v>54</v>
      </c>
    </row>
    <row r="24" spans="23:26" ht="14.25">
      <c r="W24" s="15">
        <v>3103</v>
      </c>
      <c r="X24" s="14" t="s">
        <v>66</v>
      </c>
      <c r="Y24" s="15" t="s">
        <v>68</v>
      </c>
      <c r="Z24" s="15" t="s">
        <v>69</v>
      </c>
    </row>
    <row r="25" spans="23:26" ht="14.25">
      <c r="W25" s="15">
        <v>3104</v>
      </c>
      <c r="X25" s="14" t="s">
        <v>66</v>
      </c>
      <c r="Y25" s="15" t="s">
        <v>70</v>
      </c>
      <c r="Z25" s="16" t="s">
        <v>54</v>
      </c>
    </row>
    <row r="26" spans="23:26" ht="14.25">
      <c r="W26" s="15">
        <v>3105</v>
      </c>
      <c r="X26" s="14" t="s">
        <v>66</v>
      </c>
      <c r="Y26" s="15" t="s">
        <v>70</v>
      </c>
      <c r="Z26" s="15" t="s">
        <v>71</v>
      </c>
    </row>
    <row r="27" spans="23:26" ht="24">
      <c r="W27" s="15">
        <v>3106</v>
      </c>
      <c r="X27" s="14" t="s">
        <v>66</v>
      </c>
      <c r="Y27" s="15" t="s">
        <v>72</v>
      </c>
      <c r="Z27" s="15" t="s">
        <v>71</v>
      </c>
    </row>
    <row r="28" spans="23:26" ht="24">
      <c r="W28" s="15">
        <v>3107</v>
      </c>
      <c r="X28" s="14" t="s">
        <v>66</v>
      </c>
      <c r="Y28" s="15" t="s">
        <v>72</v>
      </c>
      <c r="Z28" s="15" t="s">
        <v>54</v>
      </c>
    </row>
    <row r="29" spans="23:26" ht="24">
      <c r="W29" s="15">
        <v>3108</v>
      </c>
      <c r="X29" s="14" t="s">
        <v>66</v>
      </c>
      <c r="Y29" s="15" t="s">
        <v>72</v>
      </c>
      <c r="Z29" s="15" t="s">
        <v>69</v>
      </c>
    </row>
    <row r="30" spans="23:26" ht="14.25">
      <c r="W30" s="15">
        <v>3109</v>
      </c>
      <c r="X30" s="14" t="s">
        <v>66</v>
      </c>
      <c r="Y30" s="15" t="s">
        <v>73</v>
      </c>
      <c r="Z30" s="15" t="s">
        <v>71</v>
      </c>
    </row>
    <row r="31" spans="23:26" ht="14.25">
      <c r="W31" s="15">
        <v>3110</v>
      </c>
      <c r="X31" s="14" t="s">
        <v>66</v>
      </c>
      <c r="Y31" s="15" t="s">
        <v>74</v>
      </c>
      <c r="Z31" s="15" t="s">
        <v>54</v>
      </c>
    </row>
    <row r="32" spans="23:26" ht="14.25">
      <c r="W32" s="17">
        <v>3111</v>
      </c>
      <c r="X32" s="14" t="s">
        <v>66</v>
      </c>
      <c r="Y32" s="17" t="s">
        <v>74</v>
      </c>
      <c r="Z32" s="17" t="s">
        <v>69</v>
      </c>
    </row>
    <row r="33" spans="23:26" ht="14.25">
      <c r="W33" s="15">
        <v>3112</v>
      </c>
      <c r="X33" s="14" t="s">
        <v>66</v>
      </c>
      <c r="Y33" s="15" t="s">
        <v>74</v>
      </c>
      <c r="Z33" s="15" t="s">
        <v>71</v>
      </c>
    </row>
    <row r="34" spans="23:26" ht="24">
      <c r="W34" s="15">
        <v>3113</v>
      </c>
      <c r="X34" s="14" t="s">
        <v>66</v>
      </c>
      <c r="Y34" s="15" t="s">
        <v>75</v>
      </c>
      <c r="Z34" s="15" t="s">
        <v>76</v>
      </c>
    </row>
    <row r="35" spans="23:26" ht="24">
      <c r="W35" s="15">
        <v>3114</v>
      </c>
      <c r="X35" s="14" t="s">
        <v>66</v>
      </c>
      <c r="Y35" s="15" t="s">
        <v>77</v>
      </c>
      <c r="Z35" s="15" t="s">
        <v>78</v>
      </c>
    </row>
    <row r="36" spans="23:26" ht="24">
      <c r="W36" s="15">
        <v>3115</v>
      </c>
      <c r="X36" s="14" t="s">
        <v>66</v>
      </c>
      <c r="Y36" s="15" t="s">
        <v>77</v>
      </c>
      <c r="Z36" s="15" t="s">
        <v>79</v>
      </c>
    </row>
    <row r="37" spans="23:26" ht="24">
      <c r="W37" s="15">
        <v>3116</v>
      </c>
      <c r="X37" s="14" t="s">
        <v>66</v>
      </c>
      <c r="Y37" s="15" t="s">
        <v>80</v>
      </c>
      <c r="Z37" s="15" t="s">
        <v>81</v>
      </c>
    </row>
    <row r="38" spans="23:26" ht="24">
      <c r="W38" s="15">
        <v>3117</v>
      </c>
      <c r="X38" s="14" t="s">
        <v>66</v>
      </c>
      <c r="Y38" s="15" t="s">
        <v>80</v>
      </c>
      <c r="Z38" s="15" t="s">
        <v>82</v>
      </c>
    </row>
    <row r="39" spans="23:26" ht="24">
      <c r="W39" s="15">
        <v>3118</v>
      </c>
      <c r="X39" s="14" t="s">
        <v>66</v>
      </c>
      <c r="Y39" s="15" t="s">
        <v>80</v>
      </c>
      <c r="Z39" s="15" t="s">
        <v>83</v>
      </c>
    </row>
    <row r="40" spans="23:26" ht="24">
      <c r="W40" s="15">
        <v>3219</v>
      </c>
      <c r="X40" s="14" t="s">
        <v>84</v>
      </c>
      <c r="Y40" s="15" t="s">
        <v>85</v>
      </c>
      <c r="Z40" s="15" t="s">
        <v>30</v>
      </c>
    </row>
    <row r="41" spans="23:26" ht="24">
      <c r="W41" s="17">
        <v>3220</v>
      </c>
      <c r="X41" s="14" t="s">
        <v>84</v>
      </c>
      <c r="Y41" s="15" t="s">
        <v>86</v>
      </c>
      <c r="Z41" s="15" t="s">
        <v>30</v>
      </c>
    </row>
    <row r="42" spans="23:26" ht="14.25">
      <c r="W42" s="15">
        <v>3221</v>
      </c>
      <c r="X42" s="14" t="s">
        <v>84</v>
      </c>
      <c r="Y42" s="15" t="s">
        <v>87</v>
      </c>
      <c r="Z42" s="15" t="s">
        <v>30</v>
      </c>
    </row>
    <row r="43" spans="23:26" ht="14.25">
      <c r="W43" s="32">
        <v>3223</v>
      </c>
      <c r="X43" s="32" t="s">
        <v>84</v>
      </c>
      <c r="Y43" s="32" t="s">
        <v>89</v>
      </c>
      <c r="Z43" s="32" t="s">
        <v>90</v>
      </c>
    </row>
    <row r="44" spans="23:26" ht="14.25">
      <c r="W44" s="32">
        <v>3224</v>
      </c>
      <c r="X44" s="32" t="s">
        <v>84</v>
      </c>
      <c r="Y44" s="32" t="s">
        <v>89</v>
      </c>
      <c r="Z44" s="32" t="s">
        <v>91</v>
      </c>
    </row>
    <row r="45" spans="23:26" ht="14.25">
      <c r="W45" s="32">
        <v>3226</v>
      </c>
      <c r="X45" s="32" t="s">
        <v>84</v>
      </c>
      <c r="Y45" s="32" t="s">
        <v>89</v>
      </c>
      <c r="Z45" s="32" t="s">
        <v>92</v>
      </c>
    </row>
    <row r="46" spans="23:26" ht="14.25">
      <c r="W46" s="32">
        <v>3227</v>
      </c>
      <c r="X46" s="32" t="s">
        <v>84</v>
      </c>
      <c r="Y46" s="32" t="s">
        <v>89</v>
      </c>
      <c r="Z46" s="32" t="s">
        <v>93</v>
      </c>
    </row>
    <row r="47" spans="23:26" ht="14.25">
      <c r="W47" s="32">
        <v>3228</v>
      </c>
      <c r="X47" s="32" t="s">
        <v>84</v>
      </c>
      <c r="Y47" s="32" t="s">
        <v>94</v>
      </c>
      <c r="Z47" s="32" t="s">
        <v>30</v>
      </c>
    </row>
    <row r="48" spans="23:26" ht="14.25">
      <c r="W48" s="32">
        <v>3229</v>
      </c>
      <c r="X48" s="32" t="s">
        <v>84</v>
      </c>
      <c r="Y48" s="32" t="s">
        <v>34</v>
      </c>
      <c r="Z48" s="32" t="s">
        <v>95</v>
      </c>
    </row>
    <row r="49" spans="23:26" ht="14.25">
      <c r="W49" s="32">
        <v>3231</v>
      </c>
      <c r="X49" s="32" t="s">
        <v>84</v>
      </c>
      <c r="Y49" s="32" t="s">
        <v>34</v>
      </c>
      <c r="Z49" s="32" t="s">
        <v>96</v>
      </c>
    </row>
    <row r="50" spans="23:26" ht="14.25">
      <c r="W50" s="32">
        <v>3232</v>
      </c>
      <c r="X50" s="32" t="s">
        <v>84</v>
      </c>
      <c r="Y50" s="32" t="s">
        <v>34</v>
      </c>
      <c r="Z50" s="32" t="s">
        <v>97</v>
      </c>
    </row>
    <row r="51" spans="23:26" ht="14.25">
      <c r="W51" s="32">
        <v>3233</v>
      </c>
      <c r="X51" s="32" t="s">
        <v>84</v>
      </c>
      <c r="Y51" s="32" t="s">
        <v>34</v>
      </c>
      <c r="Z51" s="32" t="s">
        <v>32</v>
      </c>
    </row>
    <row r="52" spans="23:26" ht="14.25">
      <c r="W52" s="32">
        <v>3235</v>
      </c>
      <c r="X52" s="32" t="s">
        <v>84</v>
      </c>
      <c r="Y52" s="32" t="s">
        <v>98</v>
      </c>
      <c r="Z52" s="32" t="s">
        <v>99</v>
      </c>
    </row>
    <row r="53" spans="23:26" ht="14.25">
      <c r="W53" s="32">
        <v>3236</v>
      </c>
      <c r="X53" s="32" t="s">
        <v>84</v>
      </c>
      <c r="Y53" s="32" t="s">
        <v>98</v>
      </c>
      <c r="Z53" s="32" t="s">
        <v>91</v>
      </c>
    </row>
    <row r="54" spans="23:26" ht="14.25">
      <c r="W54" s="32">
        <v>3237</v>
      </c>
      <c r="X54" s="32" t="s">
        <v>84</v>
      </c>
      <c r="Y54" s="32" t="s">
        <v>100</v>
      </c>
      <c r="Z54" s="32" t="s">
        <v>101</v>
      </c>
    </row>
    <row r="55" spans="23:26" ht="14.25">
      <c r="W55" s="32">
        <v>3238</v>
      </c>
      <c r="X55" s="32" t="s">
        <v>84</v>
      </c>
      <c r="Y55" s="32" t="s">
        <v>100</v>
      </c>
      <c r="Z55" s="32" t="s">
        <v>32</v>
      </c>
    </row>
    <row r="56" spans="23:26" ht="14.25">
      <c r="W56" s="32">
        <v>3239</v>
      </c>
      <c r="X56" s="32" t="s">
        <v>84</v>
      </c>
      <c r="Y56" s="32" t="s">
        <v>100</v>
      </c>
      <c r="Z56" s="32" t="s">
        <v>102</v>
      </c>
    </row>
    <row r="57" spans="23:26" ht="14.25">
      <c r="W57" s="32">
        <v>3240</v>
      </c>
      <c r="X57" s="32" t="s">
        <v>84</v>
      </c>
      <c r="Y57" s="32" t="s">
        <v>100</v>
      </c>
      <c r="Z57" s="32" t="s">
        <v>103</v>
      </c>
    </row>
    <row r="58" spans="23:26" ht="14.25">
      <c r="W58" s="32">
        <v>3241</v>
      </c>
      <c r="X58" s="32" t="s">
        <v>84</v>
      </c>
      <c r="Y58" s="32" t="s">
        <v>104</v>
      </c>
      <c r="Z58" s="32" t="s">
        <v>101</v>
      </c>
    </row>
    <row r="59" spans="23:26" ht="14.25">
      <c r="W59" s="32">
        <v>3243</v>
      </c>
      <c r="X59" s="32" t="s">
        <v>84</v>
      </c>
      <c r="Y59" s="32" t="s">
        <v>104</v>
      </c>
      <c r="Z59" s="32" t="s">
        <v>106</v>
      </c>
    </row>
    <row r="60" spans="23:26" ht="14.25">
      <c r="W60" s="32">
        <v>3244</v>
      </c>
      <c r="X60" s="32" t="s">
        <v>84</v>
      </c>
      <c r="Y60" s="32" t="s">
        <v>104</v>
      </c>
      <c r="Z60" s="32" t="s">
        <v>102</v>
      </c>
    </row>
    <row r="61" spans="23:26" ht="14.25">
      <c r="W61" s="32">
        <v>3245</v>
      </c>
      <c r="X61" s="32" t="s">
        <v>84</v>
      </c>
      <c r="Y61" s="32" t="s">
        <v>104</v>
      </c>
      <c r="Z61" s="32" t="s">
        <v>103</v>
      </c>
    </row>
    <row r="62" spans="23:26" ht="14.25">
      <c r="W62" s="32">
        <v>3247</v>
      </c>
      <c r="X62" s="32" t="s">
        <v>84</v>
      </c>
      <c r="Y62" s="32" t="s">
        <v>107</v>
      </c>
      <c r="Z62" s="32" t="s">
        <v>102</v>
      </c>
    </row>
    <row r="63" spans="23:26" ht="14.25">
      <c r="W63" s="32">
        <v>3322</v>
      </c>
      <c r="X63" s="32" t="s">
        <v>84</v>
      </c>
      <c r="Y63" s="32" t="s">
        <v>87</v>
      </c>
      <c r="Z63" s="32" t="s">
        <v>88</v>
      </c>
    </row>
    <row r="64" spans="23:26" ht="14.25">
      <c r="W64" s="32">
        <v>3325</v>
      </c>
      <c r="X64" s="32" t="s">
        <v>84</v>
      </c>
      <c r="Y64" s="32" t="s">
        <v>89</v>
      </c>
      <c r="Z64" s="32" t="s">
        <v>88</v>
      </c>
    </row>
    <row r="65" spans="23:26" ht="14.25">
      <c r="W65" s="32">
        <v>3330</v>
      </c>
      <c r="X65" s="32" t="s">
        <v>84</v>
      </c>
      <c r="Y65" s="32" t="s">
        <v>34</v>
      </c>
      <c r="Z65" s="32" t="s">
        <v>38</v>
      </c>
    </row>
    <row r="66" spans="23:26" ht="14.25">
      <c r="W66" s="32">
        <v>3334</v>
      </c>
      <c r="X66" s="32" t="s">
        <v>84</v>
      </c>
      <c r="Y66" s="32" t="s">
        <v>98</v>
      </c>
      <c r="Z66" s="32" t="s">
        <v>88</v>
      </c>
    </row>
    <row r="67" spans="23:26" ht="14.25">
      <c r="W67" s="32">
        <v>3342</v>
      </c>
      <c r="X67" s="32" t="s">
        <v>84</v>
      </c>
      <c r="Y67" s="32" t="s">
        <v>104</v>
      </c>
      <c r="Z67" s="32" t="s">
        <v>105</v>
      </c>
    </row>
    <row r="68" spans="23:26" ht="14.25">
      <c r="W68" s="32">
        <v>3346</v>
      </c>
      <c r="X68" s="32" t="s">
        <v>84</v>
      </c>
      <c r="Y68" s="32" t="s">
        <v>107</v>
      </c>
      <c r="Z68" s="32" t="s">
        <v>108</v>
      </c>
    </row>
    <row r="69" spans="23:26" ht="14.25">
      <c r="W69" s="32">
        <v>3348</v>
      </c>
      <c r="X69" s="32" t="s">
        <v>84</v>
      </c>
      <c r="Y69" s="32" t="s">
        <v>87</v>
      </c>
      <c r="Z69" s="32" t="s">
        <v>38</v>
      </c>
    </row>
    <row r="70" spans="23:26" ht="14.25">
      <c r="W70" s="32">
        <v>4127</v>
      </c>
      <c r="X70" s="32" t="s">
        <v>150</v>
      </c>
      <c r="Y70" s="32" t="s">
        <v>151</v>
      </c>
      <c r="Z70" s="32" t="s">
        <v>152</v>
      </c>
    </row>
    <row r="71" spans="23:26" ht="14.25">
      <c r="W71" s="32">
        <v>4128</v>
      </c>
      <c r="X71" s="32" t="s">
        <v>150</v>
      </c>
      <c r="Y71" s="32" t="s">
        <v>151</v>
      </c>
      <c r="Z71" s="32" t="s">
        <v>153</v>
      </c>
    </row>
    <row r="72" spans="23:26" ht="14.25">
      <c r="W72" s="32">
        <v>4129</v>
      </c>
      <c r="X72" s="32" t="s">
        <v>150</v>
      </c>
      <c r="Y72" s="32" t="s">
        <v>154</v>
      </c>
      <c r="Z72" s="32" t="s">
        <v>54</v>
      </c>
    </row>
    <row r="73" spans="23:26" ht="14.25">
      <c r="W73" s="32">
        <v>4130</v>
      </c>
      <c r="X73" s="32" t="s">
        <v>150</v>
      </c>
      <c r="Y73" s="32" t="s">
        <v>154</v>
      </c>
      <c r="Z73" s="32" t="s">
        <v>155</v>
      </c>
    </row>
    <row r="74" spans="23:26" ht="14.25">
      <c r="W74" s="32">
        <v>4131</v>
      </c>
      <c r="X74" s="32" t="s">
        <v>150</v>
      </c>
      <c r="Y74" s="32" t="s">
        <v>156</v>
      </c>
      <c r="Z74" s="32" t="s">
        <v>52</v>
      </c>
    </row>
    <row r="75" spans="23:26" ht="14.25">
      <c r="W75" s="32">
        <v>4132</v>
      </c>
      <c r="X75" s="32" t="s">
        <v>150</v>
      </c>
      <c r="Y75" s="32" t="s">
        <v>157</v>
      </c>
      <c r="Z75" s="32" t="s">
        <v>158</v>
      </c>
    </row>
    <row r="76" spans="23:26" ht="14.25">
      <c r="W76" s="32">
        <v>4133</v>
      </c>
      <c r="X76" s="32" t="s">
        <v>150</v>
      </c>
      <c r="Y76" s="32" t="s">
        <v>159</v>
      </c>
      <c r="Z76" s="32" t="s">
        <v>160</v>
      </c>
    </row>
    <row r="77" spans="23:26" ht="14.25">
      <c r="W77" s="32">
        <v>4235</v>
      </c>
      <c r="X77" s="32" t="s">
        <v>161</v>
      </c>
      <c r="Y77" s="32" t="s">
        <v>37</v>
      </c>
      <c r="Z77" s="32" t="s">
        <v>164</v>
      </c>
    </row>
    <row r="78" spans="23:26" ht="14.25">
      <c r="W78" s="32">
        <v>4236</v>
      </c>
      <c r="X78" s="32" t="s">
        <v>161</v>
      </c>
      <c r="Y78" s="32" t="s">
        <v>98</v>
      </c>
      <c r="Z78" s="32" t="s">
        <v>165</v>
      </c>
    </row>
    <row r="79" spans="23:26" ht="14.25">
      <c r="W79" s="32">
        <v>4237</v>
      </c>
      <c r="X79" s="32" t="s">
        <v>161</v>
      </c>
      <c r="Y79" s="32" t="s">
        <v>98</v>
      </c>
      <c r="Z79" s="32" t="s">
        <v>164</v>
      </c>
    </row>
    <row r="80" spans="23:26" ht="14.25">
      <c r="W80" s="32">
        <v>4238</v>
      </c>
      <c r="X80" s="32" t="s">
        <v>161</v>
      </c>
      <c r="Y80" s="32" t="s">
        <v>166</v>
      </c>
      <c r="Z80" s="32" t="s">
        <v>167</v>
      </c>
    </row>
    <row r="81" spans="23:26" ht="14.25">
      <c r="W81" s="32">
        <v>4239</v>
      </c>
      <c r="X81" s="32" t="s">
        <v>161</v>
      </c>
      <c r="Y81" s="32" t="s">
        <v>168</v>
      </c>
      <c r="Z81" s="32" t="s">
        <v>30</v>
      </c>
    </row>
    <row r="82" spans="23:26" ht="14.25">
      <c r="W82" s="32">
        <v>4242</v>
      </c>
      <c r="X82" s="32" t="s">
        <v>161</v>
      </c>
      <c r="Y82" s="32" t="s">
        <v>171</v>
      </c>
      <c r="Z82" s="32" t="s">
        <v>165</v>
      </c>
    </row>
    <row r="83" spans="23:26" ht="14.25">
      <c r="W83" s="32">
        <v>4244</v>
      </c>
      <c r="X83" s="32" t="s">
        <v>161</v>
      </c>
      <c r="Y83" s="32" t="s">
        <v>173</v>
      </c>
      <c r="Z83" s="32" t="s">
        <v>30</v>
      </c>
    </row>
    <row r="84" spans="23:26" ht="14.25">
      <c r="W84" s="32">
        <v>4245</v>
      </c>
      <c r="X84" s="32" t="s">
        <v>161</v>
      </c>
      <c r="Y84" s="32" t="s">
        <v>174</v>
      </c>
      <c r="Z84" s="32" t="s">
        <v>30</v>
      </c>
    </row>
    <row r="85" spans="23:26" ht="14.25">
      <c r="W85" s="32">
        <v>4247</v>
      </c>
      <c r="X85" s="32" t="s">
        <v>161</v>
      </c>
      <c r="Y85" s="32" t="s">
        <v>175</v>
      </c>
      <c r="Z85" s="32" t="s">
        <v>30</v>
      </c>
    </row>
    <row r="86" spans="23:26" ht="14.25">
      <c r="W86" s="32">
        <v>4249</v>
      </c>
      <c r="X86" s="32" t="s">
        <v>161</v>
      </c>
      <c r="Y86" s="32" t="s">
        <v>176</v>
      </c>
      <c r="Z86" s="32" t="s">
        <v>61</v>
      </c>
    </row>
    <row r="87" spans="23:26" ht="14.25">
      <c r="W87" s="32">
        <v>4251</v>
      </c>
      <c r="X87" s="32" t="s">
        <v>161</v>
      </c>
      <c r="Y87" s="32" t="s">
        <v>178</v>
      </c>
      <c r="Z87" s="32" t="s">
        <v>30</v>
      </c>
    </row>
    <row r="88" spans="23:26" ht="14.25">
      <c r="W88" s="32">
        <v>4301</v>
      </c>
      <c r="X88" s="32" t="s">
        <v>40</v>
      </c>
      <c r="Y88" s="32" t="s">
        <v>109</v>
      </c>
      <c r="Z88" s="32" t="s">
        <v>110</v>
      </c>
    </row>
    <row r="89" spans="23:26" ht="14.25">
      <c r="W89" s="32">
        <v>4302</v>
      </c>
      <c r="X89" s="32" t="s">
        <v>40</v>
      </c>
      <c r="Y89" s="32" t="s">
        <v>109</v>
      </c>
      <c r="Z89" s="32" t="s">
        <v>111</v>
      </c>
    </row>
    <row r="90" spans="23:26" ht="14.25">
      <c r="W90" s="32">
        <v>4303</v>
      </c>
      <c r="X90" s="32" t="s">
        <v>112</v>
      </c>
      <c r="Y90" s="32" t="s">
        <v>113</v>
      </c>
      <c r="Z90" s="32" t="s">
        <v>114</v>
      </c>
    </row>
    <row r="91" spans="23:26" ht="14.25">
      <c r="W91" s="32">
        <v>4304</v>
      </c>
      <c r="X91" s="32" t="s">
        <v>112</v>
      </c>
      <c r="Y91" s="32" t="s">
        <v>113</v>
      </c>
      <c r="Z91" s="32" t="s">
        <v>115</v>
      </c>
    </row>
    <row r="92" spans="23:26" ht="14.25">
      <c r="W92" s="32">
        <v>4305</v>
      </c>
      <c r="X92" s="32" t="s">
        <v>116</v>
      </c>
      <c r="Y92" s="32" t="s">
        <v>117</v>
      </c>
      <c r="Z92" s="32" t="s">
        <v>118</v>
      </c>
    </row>
    <row r="93" spans="23:26" ht="14.25">
      <c r="W93" s="32">
        <v>4306</v>
      </c>
      <c r="X93" s="32" t="s">
        <v>119</v>
      </c>
      <c r="Y93" s="32" t="s">
        <v>120</v>
      </c>
      <c r="Z93" s="32" t="s">
        <v>121</v>
      </c>
    </row>
    <row r="94" spans="23:26" ht="14.25">
      <c r="W94" s="32">
        <v>4307</v>
      </c>
      <c r="X94" s="32" t="s">
        <v>119</v>
      </c>
      <c r="Y94" s="32" t="s">
        <v>120</v>
      </c>
      <c r="Z94" s="32" t="s">
        <v>122</v>
      </c>
    </row>
    <row r="95" spans="23:26" ht="14.25">
      <c r="W95" s="32">
        <v>4308</v>
      </c>
      <c r="X95" s="32" t="s">
        <v>119</v>
      </c>
      <c r="Y95" s="32" t="s">
        <v>120</v>
      </c>
      <c r="Z95" s="32" t="s">
        <v>118</v>
      </c>
    </row>
    <row r="96" spans="23:26" ht="14.25">
      <c r="W96" s="32">
        <v>4309</v>
      </c>
      <c r="X96" s="32" t="s">
        <v>119</v>
      </c>
      <c r="Y96" s="32" t="s">
        <v>123</v>
      </c>
      <c r="Z96" s="32" t="s">
        <v>124</v>
      </c>
    </row>
    <row r="97" spans="23:26" ht="14.25">
      <c r="W97" s="32">
        <v>4310</v>
      </c>
      <c r="X97" s="32" t="s">
        <v>125</v>
      </c>
      <c r="Y97" s="32" t="s">
        <v>126</v>
      </c>
      <c r="Z97" s="32" t="s">
        <v>127</v>
      </c>
    </row>
    <row r="98" spans="23:26" ht="14.25">
      <c r="W98" s="32">
        <v>4311</v>
      </c>
      <c r="X98" s="32" t="s">
        <v>41</v>
      </c>
      <c r="Y98" s="32" t="s">
        <v>128</v>
      </c>
      <c r="Z98" s="32" t="s">
        <v>129</v>
      </c>
    </row>
    <row r="99" spans="23:26" ht="14.25">
      <c r="W99" s="32">
        <v>4312</v>
      </c>
      <c r="X99" s="32" t="s">
        <v>41</v>
      </c>
      <c r="Y99" s="32" t="s">
        <v>128</v>
      </c>
      <c r="Z99" s="32" t="s">
        <v>130</v>
      </c>
    </row>
    <row r="100" spans="23:26" ht="14.25">
      <c r="W100" s="32">
        <v>4313</v>
      </c>
      <c r="X100" s="32" t="s">
        <v>41</v>
      </c>
      <c r="Y100" s="32" t="s">
        <v>128</v>
      </c>
      <c r="Z100" s="32" t="s">
        <v>131</v>
      </c>
    </row>
    <row r="101" spans="23:26" ht="14.25">
      <c r="W101" s="32">
        <v>4314</v>
      </c>
      <c r="X101" s="32" t="s">
        <v>41</v>
      </c>
      <c r="Y101" s="32" t="s">
        <v>132</v>
      </c>
      <c r="Z101" s="32" t="s">
        <v>131</v>
      </c>
    </row>
    <row r="102" spans="23:26" ht="14.25">
      <c r="W102" s="32">
        <v>4315</v>
      </c>
      <c r="X102" s="32" t="s">
        <v>41</v>
      </c>
      <c r="Y102" s="32" t="s">
        <v>132</v>
      </c>
      <c r="Z102" s="32" t="s">
        <v>115</v>
      </c>
    </row>
    <row r="103" spans="23:26" ht="14.25">
      <c r="W103" s="32">
        <v>4316</v>
      </c>
      <c r="X103" s="32" t="s">
        <v>133</v>
      </c>
      <c r="Y103" s="32" t="s">
        <v>134</v>
      </c>
      <c r="Z103" s="32" t="s">
        <v>135</v>
      </c>
    </row>
    <row r="104" spans="23:26" ht="14.25">
      <c r="W104" s="32">
        <v>4317</v>
      </c>
      <c r="X104" s="32" t="s">
        <v>133</v>
      </c>
      <c r="Y104" s="32" t="s">
        <v>134</v>
      </c>
      <c r="Z104" s="32" t="s">
        <v>136</v>
      </c>
    </row>
    <row r="105" spans="23:26" ht="14.25">
      <c r="W105" s="32">
        <v>4318</v>
      </c>
      <c r="X105" s="32" t="s">
        <v>133</v>
      </c>
      <c r="Y105" s="32" t="s">
        <v>137</v>
      </c>
      <c r="Z105" s="32" t="s">
        <v>135</v>
      </c>
    </row>
    <row r="106" spans="23:26" ht="14.25">
      <c r="W106" s="32">
        <v>4319</v>
      </c>
      <c r="X106" s="32" t="s">
        <v>133</v>
      </c>
      <c r="Y106" s="32" t="s">
        <v>137</v>
      </c>
      <c r="Z106" s="32" t="s">
        <v>138</v>
      </c>
    </row>
    <row r="107" spans="23:26" ht="14.25">
      <c r="W107" s="32">
        <v>4320</v>
      </c>
      <c r="X107" s="32" t="s">
        <v>42</v>
      </c>
      <c r="Y107" s="32" t="s">
        <v>139</v>
      </c>
      <c r="Z107" s="32" t="s">
        <v>140</v>
      </c>
    </row>
    <row r="108" spans="23:26" ht="14.25">
      <c r="W108" s="32">
        <v>4321</v>
      </c>
      <c r="X108" s="32" t="s">
        <v>42</v>
      </c>
      <c r="Y108" s="32" t="s">
        <v>141</v>
      </c>
      <c r="Z108" s="32" t="s">
        <v>140</v>
      </c>
    </row>
    <row r="109" spans="23:26" ht="14.25">
      <c r="W109" s="32">
        <v>4322</v>
      </c>
      <c r="X109" s="32" t="s">
        <v>42</v>
      </c>
      <c r="Y109" s="32" t="s">
        <v>142</v>
      </c>
      <c r="Z109" s="32" t="s">
        <v>143</v>
      </c>
    </row>
    <row r="110" spans="23:26" ht="14.25">
      <c r="W110" s="32">
        <v>4323</v>
      </c>
      <c r="X110" s="32" t="s">
        <v>42</v>
      </c>
      <c r="Y110" s="32" t="s">
        <v>144</v>
      </c>
      <c r="Z110" s="32" t="s">
        <v>143</v>
      </c>
    </row>
    <row r="111" spans="23:26" ht="14.25">
      <c r="W111" s="32">
        <v>4324</v>
      </c>
      <c r="X111" s="32" t="s">
        <v>42</v>
      </c>
      <c r="Y111" s="32" t="s">
        <v>145</v>
      </c>
      <c r="Z111" s="32" t="s">
        <v>143</v>
      </c>
    </row>
    <row r="112" spans="23:26" ht="14.25">
      <c r="W112" s="32">
        <v>4325</v>
      </c>
      <c r="X112" s="32" t="s">
        <v>42</v>
      </c>
      <c r="Y112" s="32" t="s">
        <v>146</v>
      </c>
      <c r="Z112" s="32" t="s">
        <v>140</v>
      </c>
    </row>
    <row r="113" spans="23:26" ht="14.25">
      <c r="W113" s="32">
        <v>4326</v>
      </c>
      <c r="X113" s="32" t="s">
        <v>147</v>
      </c>
      <c r="Y113" s="32" t="s">
        <v>148</v>
      </c>
      <c r="Z113" s="32" t="s">
        <v>149</v>
      </c>
    </row>
    <row r="114" spans="23:26" ht="14.25">
      <c r="W114" s="32">
        <v>4334</v>
      </c>
      <c r="X114" s="32" t="s">
        <v>161</v>
      </c>
      <c r="Y114" s="32" t="s">
        <v>162</v>
      </c>
      <c r="Z114" s="32" t="s">
        <v>163</v>
      </c>
    </row>
    <row r="115" spans="23:26" ht="14.25">
      <c r="W115" s="32">
        <v>4340</v>
      </c>
      <c r="X115" s="32" t="s">
        <v>161</v>
      </c>
      <c r="Y115" s="32" t="s">
        <v>169</v>
      </c>
      <c r="Z115" s="32" t="s">
        <v>88</v>
      </c>
    </row>
    <row r="116" spans="23:26" ht="14.25">
      <c r="W116" s="32">
        <v>4341</v>
      </c>
      <c r="X116" s="32" t="s">
        <v>161</v>
      </c>
      <c r="Y116" s="32" t="s">
        <v>170</v>
      </c>
      <c r="Z116" s="32" t="s">
        <v>88</v>
      </c>
    </row>
    <row r="117" spans="23:26" ht="14.25">
      <c r="W117" s="32">
        <v>4343</v>
      </c>
      <c r="X117" s="32" t="s">
        <v>161</v>
      </c>
      <c r="Y117" s="32" t="s">
        <v>171</v>
      </c>
      <c r="Z117" s="32" t="s">
        <v>172</v>
      </c>
    </row>
    <row r="118" spans="23:26" ht="14.25">
      <c r="W118" s="32">
        <v>4346</v>
      </c>
      <c r="X118" s="32" t="s">
        <v>161</v>
      </c>
      <c r="Y118" s="32" t="s">
        <v>174</v>
      </c>
      <c r="Z118" s="32" t="s">
        <v>172</v>
      </c>
    </row>
    <row r="119" spans="23:26" ht="14.25">
      <c r="W119" s="32">
        <v>4348</v>
      </c>
      <c r="X119" s="32" t="s">
        <v>161</v>
      </c>
      <c r="Y119" s="32" t="s">
        <v>175</v>
      </c>
      <c r="Z119" s="32" t="s">
        <v>88</v>
      </c>
    </row>
    <row r="120" spans="23:26" ht="14.25">
      <c r="W120" s="32">
        <v>4350</v>
      </c>
      <c r="X120" s="32" t="s">
        <v>161</v>
      </c>
      <c r="Y120" s="32" t="s">
        <v>176</v>
      </c>
      <c r="Z120" s="32" t="s">
        <v>177</v>
      </c>
    </row>
    <row r="121" spans="23:26" ht="14.25">
      <c r="W121" s="32">
        <v>5101</v>
      </c>
      <c r="X121" s="32" t="s">
        <v>179</v>
      </c>
      <c r="Y121" s="32" t="s">
        <v>180</v>
      </c>
      <c r="Z121" s="32" t="s">
        <v>181</v>
      </c>
    </row>
    <row r="122" spans="23:26" ht="14.25">
      <c r="W122" s="32">
        <v>5202</v>
      </c>
      <c r="X122" s="32" t="s">
        <v>182</v>
      </c>
      <c r="Y122" s="32" t="s">
        <v>183</v>
      </c>
      <c r="Z122" s="32" t="s">
        <v>35</v>
      </c>
    </row>
    <row r="123" spans="23:26" ht="14.25">
      <c r="W123" s="32">
        <v>5203</v>
      </c>
      <c r="X123" s="32" t="s">
        <v>182</v>
      </c>
      <c r="Y123" s="32" t="s">
        <v>183</v>
      </c>
      <c r="Z123" s="32" t="s">
        <v>184</v>
      </c>
    </row>
    <row r="124" spans="23:26" ht="14.25">
      <c r="W124" s="32">
        <v>5204</v>
      </c>
      <c r="X124" s="32" t="s">
        <v>182</v>
      </c>
      <c r="Y124" s="32" t="s">
        <v>183</v>
      </c>
      <c r="Z124" s="32" t="s">
        <v>36</v>
      </c>
    </row>
    <row r="125" spans="23:26" ht="14.25">
      <c r="W125" s="32">
        <v>5205</v>
      </c>
      <c r="X125" s="32" t="s">
        <v>182</v>
      </c>
      <c r="Y125" s="32" t="s">
        <v>183</v>
      </c>
      <c r="Z125" s="32" t="s">
        <v>308</v>
      </c>
    </row>
    <row r="126" spans="23:26" ht="14.25">
      <c r="W126" s="32">
        <v>5206</v>
      </c>
      <c r="X126" s="32" t="s">
        <v>182</v>
      </c>
      <c r="Y126" s="32" t="s">
        <v>185</v>
      </c>
      <c r="Z126" s="32" t="s">
        <v>35</v>
      </c>
    </row>
    <row r="127" spans="23:26" ht="14.25">
      <c r="W127" s="32">
        <v>5207</v>
      </c>
      <c r="X127" s="32" t="s">
        <v>182</v>
      </c>
      <c r="Y127" s="32" t="s">
        <v>185</v>
      </c>
      <c r="Z127" s="32" t="s">
        <v>36</v>
      </c>
    </row>
    <row r="128" spans="23:26" ht="14.25">
      <c r="W128" s="32">
        <v>5210</v>
      </c>
      <c r="X128" s="32" t="s">
        <v>182</v>
      </c>
      <c r="Y128" s="32" t="s">
        <v>187</v>
      </c>
      <c r="Z128" s="32" t="s">
        <v>30</v>
      </c>
    </row>
    <row r="129" spans="23:26" ht="14.25">
      <c r="W129" s="32">
        <v>5211</v>
      </c>
      <c r="X129" s="32" t="s">
        <v>182</v>
      </c>
      <c r="Y129" s="32" t="s">
        <v>187</v>
      </c>
      <c r="Z129" s="32" t="s">
        <v>164</v>
      </c>
    </row>
    <row r="130" spans="23:26" ht="14.25">
      <c r="W130" s="32">
        <v>5212</v>
      </c>
      <c r="X130" s="32" t="s">
        <v>182</v>
      </c>
      <c r="Y130" s="32" t="s">
        <v>188</v>
      </c>
      <c r="Z130" s="32" t="s">
        <v>30</v>
      </c>
    </row>
    <row r="131" spans="23:26" ht="14.25">
      <c r="W131" s="32">
        <v>5214</v>
      </c>
      <c r="X131" s="32" t="s">
        <v>182</v>
      </c>
      <c r="Y131" s="32" t="s">
        <v>189</v>
      </c>
      <c r="Z131" s="32" t="s">
        <v>30</v>
      </c>
    </row>
    <row r="132" spans="23:26" ht="14.25">
      <c r="W132" s="32">
        <v>5216</v>
      </c>
      <c r="X132" s="32" t="s">
        <v>182</v>
      </c>
      <c r="Y132" s="32" t="s">
        <v>190</v>
      </c>
      <c r="Z132" s="32" t="s">
        <v>30</v>
      </c>
    </row>
    <row r="133" spans="23:26" ht="14.25">
      <c r="W133" s="32">
        <v>5217</v>
      </c>
      <c r="X133" s="32" t="s">
        <v>182</v>
      </c>
      <c r="Y133" s="32" t="s">
        <v>190</v>
      </c>
      <c r="Z133" s="32" t="s">
        <v>164</v>
      </c>
    </row>
    <row r="134" spans="23:26" ht="14.25">
      <c r="W134" s="32">
        <v>5308</v>
      </c>
      <c r="X134" s="32" t="s">
        <v>182</v>
      </c>
      <c r="Y134" s="32" t="s">
        <v>185</v>
      </c>
      <c r="Z134" s="32" t="s">
        <v>33</v>
      </c>
    </row>
    <row r="135" spans="23:26" ht="14.25">
      <c r="W135" s="32">
        <v>5309</v>
      </c>
      <c r="X135" s="32" t="s">
        <v>182</v>
      </c>
      <c r="Y135" s="32" t="s">
        <v>186</v>
      </c>
      <c r="Z135" s="32" t="s">
        <v>105</v>
      </c>
    </row>
    <row r="136" spans="23:26" ht="14.25">
      <c r="W136" s="32">
        <v>5313</v>
      </c>
      <c r="X136" s="32" t="s">
        <v>182</v>
      </c>
      <c r="Y136" s="32" t="s">
        <v>188</v>
      </c>
      <c r="Z136" s="32" t="s">
        <v>105</v>
      </c>
    </row>
    <row r="137" spans="23:26" ht="14.25">
      <c r="W137" s="32">
        <v>5315</v>
      </c>
      <c r="X137" s="32" t="s">
        <v>182</v>
      </c>
      <c r="Y137" s="32" t="s">
        <v>189</v>
      </c>
      <c r="Z137" s="32" t="s">
        <v>105</v>
      </c>
    </row>
    <row r="138" spans="23:26" ht="14.25">
      <c r="W138" s="32">
        <v>5318</v>
      </c>
      <c r="X138" s="32" t="s">
        <v>191</v>
      </c>
      <c r="Y138" s="32" t="s">
        <v>192</v>
      </c>
      <c r="Z138" s="32" t="s">
        <v>193</v>
      </c>
    </row>
    <row r="139" spans="23:26" ht="14.25">
      <c r="W139" s="32">
        <v>5319</v>
      </c>
      <c r="X139" s="32" t="s">
        <v>191</v>
      </c>
      <c r="Y139" s="32" t="s">
        <v>192</v>
      </c>
      <c r="Z139" s="32" t="s">
        <v>194</v>
      </c>
    </row>
    <row r="140" spans="23:26" ht="14.25">
      <c r="W140" s="32">
        <v>5320</v>
      </c>
      <c r="X140" s="32" t="s">
        <v>191</v>
      </c>
      <c r="Y140" s="32" t="s">
        <v>192</v>
      </c>
      <c r="Z140" s="32" t="s">
        <v>195</v>
      </c>
    </row>
    <row r="141" spans="23:26" ht="14.25">
      <c r="W141" s="32">
        <v>5321</v>
      </c>
      <c r="X141" s="32" t="s">
        <v>191</v>
      </c>
      <c r="Y141" s="32" t="s">
        <v>196</v>
      </c>
      <c r="Z141" s="32" t="s">
        <v>194</v>
      </c>
    </row>
    <row r="142" spans="23:26" ht="14.25">
      <c r="W142" s="32">
        <v>5322</v>
      </c>
      <c r="X142" s="32" t="s">
        <v>191</v>
      </c>
      <c r="Y142" s="32" t="s">
        <v>196</v>
      </c>
      <c r="Z142" s="32" t="s">
        <v>124</v>
      </c>
    </row>
    <row r="143" spans="23:26" ht="14.25">
      <c r="W143" s="32">
        <v>5323</v>
      </c>
      <c r="X143" s="32" t="s">
        <v>197</v>
      </c>
      <c r="Y143" s="32" t="s">
        <v>198</v>
      </c>
      <c r="Z143" s="32" t="s">
        <v>199</v>
      </c>
    </row>
    <row r="144" spans="23:26" ht="14.25">
      <c r="W144" s="32">
        <v>5324</v>
      </c>
      <c r="X144" s="32" t="s">
        <v>197</v>
      </c>
      <c r="Y144" s="32" t="s">
        <v>198</v>
      </c>
      <c r="Z144" s="32" t="s">
        <v>200</v>
      </c>
    </row>
    <row r="145" spans="23:26" ht="14.25">
      <c r="W145" s="32">
        <v>5325</v>
      </c>
      <c r="X145" s="32" t="s">
        <v>201</v>
      </c>
      <c r="Y145" s="32" t="s">
        <v>202</v>
      </c>
      <c r="Z145" s="32" t="s">
        <v>203</v>
      </c>
    </row>
    <row r="146" spans="23:26" ht="14.25">
      <c r="W146" s="32">
        <v>5326</v>
      </c>
      <c r="X146" s="32" t="s">
        <v>204</v>
      </c>
      <c r="Y146" s="32" t="s">
        <v>113</v>
      </c>
      <c r="Z146" s="32" t="s">
        <v>205</v>
      </c>
    </row>
    <row r="147" spans="23:26" ht="14.25">
      <c r="W147" s="32">
        <v>5327</v>
      </c>
      <c r="X147" s="32" t="s">
        <v>204</v>
      </c>
      <c r="Y147" s="32" t="s">
        <v>113</v>
      </c>
      <c r="Z147" s="32" t="s">
        <v>206</v>
      </c>
    </row>
    <row r="148" spans="23:26" ht="14.25">
      <c r="W148" s="32">
        <v>5328</v>
      </c>
      <c r="X148" s="32" t="s">
        <v>207</v>
      </c>
      <c r="Y148" s="32" t="s">
        <v>208</v>
      </c>
      <c r="Z148" s="32" t="s">
        <v>209</v>
      </c>
    </row>
    <row r="149" spans="23:26" ht="14.25">
      <c r="W149" s="32">
        <v>5329</v>
      </c>
      <c r="X149" s="32" t="s">
        <v>210</v>
      </c>
      <c r="Y149" s="32" t="s">
        <v>211</v>
      </c>
      <c r="Z149" s="32" t="s">
        <v>212</v>
      </c>
    </row>
    <row r="150" spans="23:26" ht="14.25">
      <c r="W150" s="32">
        <v>5330</v>
      </c>
      <c r="X150" s="32" t="s">
        <v>210</v>
      </c>
      <c r="Y150" s="32" t="s">
        <v>211</v>
      </c>
      <c r="Z150" s="32" t="s">
        <v>115</v>
      </c>
    </row>
    <row r="151" spans="23:26" ht="14.25">
      <c r="W151" s="32">
        <v>5331</v>
      </c>
      <c r="X151" s="32" t="s">
        <v>213</v>
      </c>
      <c r="Y151" s="32" t="s">
        <v>211</v>
      </c>
      <c r="Z151" s="32" t="s">
        <v>214</v>
      </c>
    </row>
    <row r="152" spans="23:26" ht="14.25">
      <c r="W152" s="32">
        <v>5332</v>
      </c>
      <c r="X152" s="32" t="s">
        <v>213</v>
      </c>
      <c r="Y152" s="32" t="s">
        <v>211</v>
      </c>
      <c r="Z152" s="32" t="s">
        <v>115</v>
      </c>
    </row>
    <row r="153" spans="23:26" ht="14.25">
      <c r="W153" s="32">
        <v>5333</v>
      </c>
      <c r="X153" s="32" t="s">
        <v>215</v>
      </c>
      <c r="Y153" s="32" t="s">
        <v>216</v>
      </c>
      <c r="Z153" s="32" t="s">
        <v>131</v>
      </c>
    </row>
    <row r="154" spans="23:26" ht="14.25">
      <c r="W154" s="32">
        <v>6101</v>
      </c>
      <c r="X154" s="32" t="s">
        <v>217</v>
      </c>
      <c r="Y154" s="32" t="s">
        <v>218</v>
      </c>
      <c r="Z154" s="32" t="s">
        <v>155</v>
      </c>
    </row>
    <row r="155" spans="23:26" ht="14.25">
      <c r="W155" s="32">
        <v>6102</v>
      </c>
      <c r="X155" s="32" t="s">
        <v>217</v>
      </c>
      <c r="Y155" s="32" t="s">
        <v>219</v>
      </c>
      <c r="Z155" s="32" t="s">
        <v>50</v>
      </c>
    </row>
    <row r="156" spans="23:26" ht="14.25">
      <c r="W156" s="32">
        <v>6103</v>
      </c>
      <c r="X156" s="32" t="s">
        <v>217</v>
      </c>
      <c r="Y156" s="32" t="s">
        <v>219</v>
      </c>
      <c r="Z156" s="32" t="s">
        <v>220</v>
      </c>
    </row>
    <row r="157" spans="23:26" ht="14.25">
      <c r="W157" s="32">
        <v>6104</v>
      </c>
      <c r="X157" s="32" t="s">
        <v>217</v>
      </c>
      <c r="Y157" s="32" t="s">
        <v>221</v>
      </c>
      <c r="Z157" s="32" t="s">
        <v>50</v>
      </c>
    </row>
    <row r="158" spans="23:26" ht="14.25">
      <c r="W158" s="32">
        <v>6105</v>
      </c>
      <c r="X158" s="32" t="s">
        <v>217</v>
      </c>
      <c r="Y158" s="32" t="s">
        <v>222</v>
      </c>
      <c r="Z158" s="32" t="s">
        <v>50</v>
      </c>
    </row>
    <row r="159" spans="23:26" ht="14.25">
      <c r="W159" s="32">
        <v>6106</v>
      </c>
      <c r="X159" s="32" t="s">
        <v>217</v>
      </c>
      <c r="Y159" s="32" t="s">
        <v>223</v>
      </c>
      <c r="Z159" s="32" t="s">
        <v>155</v>
      </c>
    </row>
    <row r="160" spans="23:26" ht="14.25">
      <c r="W160" s="32">
        <v>6107</v>
      </c>
      <c r="X160" s="32" t="s">
        <v>217</v>
      </c>
      <c r="Y160" s="32" t="s">
        <v>180</v>
      </c>
      <c r="Z160" s="32" t="s">
        <v>181</v>
      </c>
    </row>
    <row r="161" spans="23:26" ht="14.25">
      <c r="W161" s="32">
        <v>6108</v>
      </c>
      <c r="X161" s="32" t="s">
        <v>217</v>
      </c>
      <c r="Y161" s="32" t="s">
        <v>224</v>
      </c>
      <c r="Z161" s="32" t="s">
        <v>181</v>
      </c>
    </row>
    <row r="162" spans="23:26" ht="14.25">
      <c r="W162" s="32">
        <v>6109</v>
      </c>
      <c r="X162" s="32" t="s">
        <v>217</v>
      </c>
      <c r="Y162" s="32" t="s">
        <v>225</v>
      </c>
      <c r="Z162" s="32" t="s">
        <v>181</v>
      </c>
    </row>
    <row r="163" spans="23:26" ht="14.25">
      <c r="W163" s="32">
        <v>6210</v>
      </c>
      <c r="X163" s="32" t="s">
        <v>226</v>
      </c>
      <c r="Y163" s="32" t="s">
        <v>31</v>
      </c>
      <c r="Z163" s="32" t="s">
        <v>30</v>
      </c>
    </row>
    <row r="164" spans="23:26" ht="14.25">
      <c r="W164" s="32">
        <v>6211</v>
      </c>
      <c r="X164" s="32" t="s">
        <v>226</v>
      </c>
      <c r="Y164" s="32" t="s">
        <v>31</v>
      </c>
      <c r="Z164" s="32" t="s">
        <v>227</v>
      </c>
    </row>
    <row r="165" spans="23:26" ht="14.25">
      <c r="W165" s="32">
        <v>6213</v>
      </c>
      <c r="X165" s="32" t="s">
        <v>226</v>
      </c>
      <c r="Y165" s="32" t="s">
        <v>34</v>
      </c>
      <c r="Z165" s="32" t="s">
        <v>32</v>
      </c>
    </row>
    <row r="166" spans="23:26" ht="14.25">
      <c r="W166" s="32">
        <v>6214</v>
      </c>
      <c r="X166" s="32" t="s">
        <v>226</v>
      </c>
      <c r="Y166" s="32" t="s">
        <v>34</v>
      </c>
      <c r="Z166" s="32" t="s">
        <v>96</v>
      </c>
    </row>
    <row r="167" spans="23:26" ht="14.25">
      <c r="W167" s="32">
        <v>6215</v>
      </c>
      <c r="X167" s="32" t="s">
        <v>226</v>
      </c>
      <c r="Y167" s="32" t="s">
        <v>34</v>
      </c>
      <c r="Z167" s="32" t="s">
        <v>229</v>
      </c>
    </row>
    <row r="168" spans="23:26" ht="14.25">
      <c r="W168" s="32">
        <v>6216</v>
      </c>
      <c r="X168" s="32" t="s">
        <v>226</v>
      </c>
      <c r="Y168" s="32" t="s">
        <v>34</v>
      </c>
      <c r="Z168" s="32" t="s">
        <v>230</v>
      </c>
    </row>
    <row r="169" spans="23:26" ht="14.25">
      <c r="W169" s="32">
        <v>6218</v>
      </c>
      <c r="X169" s="32" t="s">
        <v>226</v>
      </c>
      <c r="Y169" s="32" t="s">
        <v>231</v>
      </c>
      <c r="Z169" s="32" t="s">
        <v>65</v>
      </c>
    </row>
    <row r="170" spans="23:26" ht="14.25">
      <c r="W170" s="32">
        <v>6219</v>
      </c>
      <c r="X170" s="32" t="s">
        <v>226</v>
      </c>
      <c r="Y170" s="32" t="s">
        <v>231</v>
      </c>
      <c r="Z170" s="32" t="s">
        <v>30</v>
      </c>
    </row>
    <row r="171" spans="23:26" ht="14.25">
      <c r="W171" s="32">
        <v>6220</v>
      </c>
      <c r="X171" s="32" t="s">
        <v>226</v>
      </c>
      <c r="Y171" s="32" t="s">
        <v>232</v>
      </c>
      <c r="Z171" s="32" t="s">
        <v>30</v>
      </c>
    </row>
    <row r="172" spans="23:26" ht="14.25">
      <c r="W172" s="32">
        <v>6221</v>
      </c>
      <c r="X172" s="32" t="s">
        <v>226</v>
      </c>
      <c r="Y172" s="32" t="s">
        <v>233</v>
      </c>
      <c r="Z172" s="32" t="s">
        <v>30</v>
      </c>
    </row>
    <row r="173" spans="23:26" ht="14.25">
      <c r="W173" s="32">
        <v>6223</v>
      </c>
      <c r="X173" s="32" t="s">
        <v>226</v>
      </c>
      <c r="Y173" s="32" t="s">
        <v>234</v>
      </c>
      <c r="Z173" s="32" t="s">
        <v>30</v>
      </c>
    </row>
    <row r="174" spans="23:26" ht="14.25">
      <c r="W174" s="32">
        <v>6224</v>
      </c>
      <c r="X174" s="32" t="s">
        <v>226</v>
      </c>
      <c r="Y174" s="32" t="s">
        <v>235</v>
      </c>
      <c r="Z174" s="32" t="s">
        <v>30</v>
      </c>
    </row>
    <row r="175" spans="23:26" ht="14.25">
      <c r="W175" s="32">
        <v>6225</v>
      </c>
      <c r="X175" s="32" t="s">
        <v>226</v>
      </c>
      <c r="Y175" s="32" t="s">
        <v>235</v>
      </c>
      <c r="Z175" s="32" t="s">
        <v>236</v>
      </c>
    </row>
    <row r="176" spans="23:26" ht="14.25">
      <c r="W176" s="32">
        <v>6312</v>
      </c>
      <c r="X176" s="32" t="s">
        <v>226</v>
      </c>
      <c r="Y176" s="32" t="s">
        <v>34</v>
      </c>
      <c r="Z176" s="32" t="s">
        <v>228</v>
      </c>
    </row>
    <row r="177" spans="23:26" ht="14.25">
      <c r="W177" s="32">
        <v>6317</v>
      </c>
      <c r="X177" s="32" t="s">
        <v>226</v>
      </c>
      <c r="Y177" s="32" t="s">
        <v>34</v>
      </c>
      <c r="Z177" s="32" t="s">
        <v>88</v>
      </c>
    </row>
    <row r="178" spans="23:26" ht="14.25">
      <c r="W178" s="32">
        <v>6322</v>
      </c>
      <c r="X178" s="32" t="s">
        <v>226</v>
      </c>
      <c r="Y178" s="32" t="s">
        <v>234</v>
      </c>
      <c r="Z178" s="32" t="s">
        <v>88</v>
      </c>
    </row>
    <row r="179" spans="23:26" ht="14.25">
      <c r="W179" s="32">
        <v>6326</v>
      </c>
      <c r="X179" s="32" t="s">
        <v>237</v>
      </c>
      <c r="Y179" s="32" t="s">
        <v>238</v>
      </c>
      <c r="Z179" s="32" t="s">
        <v>239</v>
      </c>
    </row>
    <row r="180" spans="23:26" ht="14.25">
      <c r="W180" s="32">
        <v>6327</v>
      </c>
      <c r="X180" s="32" t="s">
        <v>240</v>
      </c>
      <c r="Y180" s="32" t="s">
        <v>241</v>
      </c>
      <c r="Z180" s="32" t="s">
        <v>242</v>
      </c>
    </row>
    <row r="181" spans="23:26" ht="14.25">
      <c r="W181" s="32">
        <v>7101</v>
      </c>
      <c r="X181" s="32" t="s">
        <v>243</v>
      </c>
      <c r="Y181" s="32" t="s">
        <v>244</v>
      </c>
      <c r="Z181" s="32" t="s">
        <v>304</v>
      </c>
    </row>
    <row r="182" spans="23:26" ht="14.25">
      <c r="W182" s="32">
        <v>7102</v>
      </c>
      <c r="X182" s="32" t="s">
        <v>243</v>
      </c>
      <c r="Y182" s="32" t="s">
        <v>244</v>
      </c>
      <c r="Z182" s="32" t="s">
        <v>303</v>
      </c>
    </row>
    <row r="183" spans="23:26" ht="14.25">
      <c r="W183" s="32">
        <v>7103</v>
      </c>
      <c r="X183" s="32" t="s">
        <v>243</v>
      </c>
      <c r="Y183" s="32" t="s">
        <v>244</v>
      </c>
      <c r="Z183" s="32" t="s">
        <v>305</v>
      </c>
    </row>
    <row r="184" spans="23:26" ht="14.25">
      <c r="W184" s="32">
        <v>7104</v>
      </c>
      <c r="X184" s="32" t="s">
        <v>243</v>
      </c>
      <c r="Y184" s="32" t="s">
        <v>244</v>
      </c>
      <c r="Z184" s="32" t="s">
        <v>306</v>
      </c>
    </row>
    <row r="185" spans="23:26" ht="14.25">
      <c r="W185" s="32">
        <v>7105</v>
      </c>
      <c r="X185" s="32" t="s">
        <v>243</v>
      </c>
      <c r="Y185" s="32" t="s">
        <v>245</v>
      </c>
      <c r="Z185" s="32" t="s">
        <v>54</v>
      </c>
    </row>
    <row r="186" spans="23:26" ht="14.25">
      <c r="W186" s="32">
        <v>7134</v>
      </c>
      <c r="X186" s="32" t="s">
        <v>275</v>
      </c>
      <c r="Y186" s="32" t="s">
        <v>276</v>
      </c>
      <c r="Z186" s="32" t="s">
        <v>158</v>
      </c>
    </row>
    <row r="187" spans="23:26" ht="14.25">
      <c r="W187" s="32">
        <v>7208</v>
      </c>
      <c r="X187" s="32" t="s">
        <v>246</v>
      </c>
      <c r="Y187" s="32" t="s">
        <v>37</v>
      </c>
      <c r="Z187" s="32" t="s">
        <v>164</v>
      </c>
    </row>
    <row r="188" spans="23:26" ht="14.25">
      <c r="W188" s="32">
        <v>7210</v>
      </c>
      <c r="X188" s="32" t="s">
        <v>246</v>
      </c>
      <c r="Y188" s="32" t="s">
        <v>248</v>
      </c>
      <c r="Z188" s="32" t="s">
        <v>35</v>
      </c>
    </row>
    <row r="189" spans="23:26" ht="14.25">
      <c r="W189" s="32">
        <v>7211</v>
      </c>
      <c r="X189" s="32" t="s">
        <v>246</v>
      </c>
      <c r="Y189" s="32" t="s">
        <v>248</v>
      </c>
      <c r="Z189" s="32" t="s">
        <v>36</v>
      </c>
    </row>
    <row r="190" spans="23:26" ht="14.25">
      <c r="W190" s="32">
        <v>7212</v>
      </c>
      <c r="X190" s="32" t="s">
        <v>246</v>
      </c>
      <c r="Y190" s="32" t="s">
        <v>248</v>
      </c>
      <c r="Z190" s="32" t="s">
        <v>165</v>
      </c>
    </row>
    <row r="191" spans="23:26" ht="14.25">
      <c r="W191" s="32">
        <v>7214</v>
      </c>
      <c r="X191" s="32" t="s">
        <v>246</v>
      </c>
      <c r="Y191" s="32" t="s">
        <v>248</v>
      </c>
      <c r="Z191" s="32" t="s">
        <v>61</v>
      </c>
    </row>
    <row r="192" spans="23:26" ht="14.25">
      <c r="W192" s="32">
        <v>7215</v>
      </c>
      <c r="X192" s="32" t="s">
        <v>246</v>
      </c>
      <c r="Y192" s="32" t="s">
        <v>249</v>
      </c>
      <c r="Z192" s="32" t="s">
        <v>61</v>
      </c>
    </row>
    <row r="193" spans="23:26" ht="14.25">
      <c r="W193" s="32">
        <v>7216</v>
      </c>
      <c r="X193" s="32" t="s">
        <v>246</v>
      </c>
      <c r="Y193" s="32" t="s">
        <v>249</v>
      </c>
      <c r="Z193" s="32" t="s">
        <v>30</v>
      </c>
    </row>
    <row r="194" spans="23:26" ht="14.25">
      <c r="W194" s="32">
        <v>7217</v>
      </c>
      <c r="X194" s="32" t="s">
        <v>246</v>
      </c>
      <c r="Y194" s="32" t="s">
        <v>249</v>
      </c>
      <c r="Z194" s="32" t="s">
        <v>250</v>
      </c>
    </row>
    <row r="195" spans="23:26" ht="14.25">
      <c r="W195" s="32">
        <v>7218</v>
      </c>
      <c r="X195" s="32" t="s">
        <v>246</v>
      </c>
      <c r="Y195" s="32" t="s">
        <v>251</v>
      </c>
      <c r="Z195" s="32" t="s">
        <v>30</v>
      </c>
    </row>
    <row r="196" spans="23:26" ht="14.25">
      <c r="W196" s="32">
        <v>7220</v>
      </c>
      <c r="X196" s="32" t="s">
        <v>246</v>
      </c>
      <c r="Y196" s="32" t="s">
        <v>252</v>
      </c>
      <c r="Z196" s="32" t="s">
        <v>30</v>
      </c>
    </row>
    <row r="197" spans="23:26" ht="14.25">
      <c r="W197" s="32">
        <v>7221</v>
      </c>
      <c r="X197" s="32" t="s">
        <v>246</v>
      </c>
      <c r="Y197" s="32" t="s">
        <v>253</v>
      </c>
      <c r="Z197" s="32" t="s">
        <v>30</v>
      </c>
    </row>
    <row r="198" spans="23:26" ht="14.25">
      <c r="W198" s="32">
        <v>7222</v>
      </c>
      <c r="X198" s="32" t="s">
        <v>246</v>
      </c>
      <c r="Y198" s="32" t="s">
        <v>254</v>
      </c>
      <c r="Z198" s="32" t="s">
        <v>30</v>
      </c>
    </row>
    <row r="199" spans="23:26" ht="14.25">
      <c r="W199" s="32">
        <v>7223</v>
      </c>
      <c r="X199" s="32" t="s">
        <v>246</v>
      </c>
      <c r="Y199" s="32" t="s">
        <v>255</v>
      </c>
      <c r="Z199" s="32" t="s">
        <v>30</v>
      </c>
    </row>
    <row r="200" spans="23:26" ht="14.25">
      <c r="W200" s="32">
        <v>7306</v>
      </c>
      <c r="X200" s="32" t="s">
        <v>246</v>
      </c>
      <c r="Y200" s="32" t="s">
        <v>37</v>
      </c>
      <c r="Z200" s="32" t="s">
        <v>247</v>
      </c>
    </row>
    <row r="201" spans="23:26" ht="14.25">
      <c r="W201" s="32">
        <v>7307</v>
      </c>
      <c r="X201" s="32" t="s">
        <v>246</v>
      </c>
      <c r="Y201" s="32" t="s">
        <v>37</v>
      </c>
      <c r="Z201" s="32" t="s">
        <v>118</v>
      </c>
    </row>
    <row r="202" spans="23:26" ht="14.25">
      <c r="W202" s="32">
        <v>7309</v>
      </c>
      <c r="X202" s="32" t="s">
        <v>246</v>
      </c>
      <c r="Y202" s="32" t="s">
        <v>37</v>
      </c>
      <c r="Z202" s="32" t="s">
        <v>88</v>
      </c>
    </row>
    <row r="203" spans="23:26" ht="14.25">
      <c r="W203" s="32">
        <v>7313</v>
      </c>
      <c r="X203" s="32" t="s">
        <v>246</v>
      </c>
      <c r="Y203" s="32" t="s">
        <v>248</v>
      </c>
      <c r="Z203" s="32" t="s">
        <v>88</v>
      </c>
    </row>
    <row r="204" spans="23:26" ht="14.25">
      <c r="W204" s="32">
        <v>7319</v>
      </c>
      <c r="X204" s="32" t="s">
        <v>246</v>
      </c>
      <c r="Y204" s="32" t="s">
        <v>251</v>
      </c>
      <c r="Z204" s="32" t="s">
        <v>214</v>
      </c>
    </row>
    <row r="205" spans="23:26" ht="14.25">
      <c r="W205" s="32">
        <v>7324</v>
      </c>
      <c r="X205" s="32" t="s">
        <v>256</v>
      </c>
      <c r="Y205" s="32" t="s">
        <v>257</v>
      </c>
      <c r="Z205" s="32" t="s">
        <v>258</v>
      </c>
    </row>
    <row r="206" spans="23:26" ht="14.25">
      <c r="W206" s="32">
        <v>7325</v>
      </c>
      <c r="X206" s="32" t="s">
        <v>256</v>
      </c>
      <c r="Y206" s="32" t="s">
        <v>257</v>
      </c>
      <c r="Z206" s="32" t="s">
        <v>259</v>
      </c>
    </row>
    <row r="207" spans="23:26" ht="14.25">
      <c r="W207" s="32">
        <v>7326</v>
      </c>
      <c r="X207" s="32" t="s">
        <v>256</v>
      </c>
      <c r="Y207" s="32" t="s">
        <v>257</v>
      </c>
      <c r="Z207" s="32" t="s">
        <v>242</v>
      </c>
    </row>
    <row r="208" spans="23:26" ht="14.25">
      <c r="W208" s="32">
        <v>7327</v>
      </c>
      <c r="X208" s="32" t="s">
        <v>260</v>
      </c>
      <c r="Y208" s="32" t="s">
        <v>261</v>
      </c>
      <c r="Z208" s="32" t="s">
        <v>262</v>
      </c>
    </row>
    <row r="209" spans="23:26" ht="14.25">
      <c r="W209" s="32">
        <v>7328</v>
      </c>
      <c r="X209" s="32" t="s">
        <v>260</v>
      </c>
      <c r="Y209" s="32" t="s">
        <v>261</v>
      </c>
      <c r="Z209" s="32" t="s">
        <v>263</v>
      </c>
    </row>
    <row r="210" spans="23:26" ht="14.25">
      <c r="W210" s="32">
        <v>7329</v>
      </c>
      <c r="X210" s="32" t="s">
        <v>264</v>
      </c>
      <c r="Y210" s="32" t="s">
        <v>265</v>
      </c>
      <c r="Z210" s="32" t="s">
        <v>266</v>
      </c>
    </row>
    <row r="211" spans="23:26" ht="14.25">
      <c r="W211" s="32">
        <v>7330</v>
      </c>
      <c r="X211" s="32" t="s">
        <v>267</v>
      </c>
      <c r="Y211" s="32" t="s">
        <v>268</v>
      </c>
      <c r="Z211" s="32" t="s">
        <v>269</v>
      </c>
    </row>
    <row r="212" spans="23:26" ht="14.25">
      <c r="W212" s="32">
        <v>7331</v>
      </c>
      <c r="X212" s="32" t="s">
        <v>270</v>
      </c>
      <c r="Y212" s="32" t="s">
        <v>271</v>
      </c>
      <c r="Z212" s="32" t="s">
        <v>39</v>
      </c>
    </row>
    <row r="213" spans="23:26" ht="14.25">
      <c r="W213" s="32">
        <v>7332</v>
      </c>
      <c r="X213" s="32" t="s">
        <v>270</v>
      </c>
      <c r="Y213" s="32" t="s">
        <v>271</v>
      </c>
      <c r="Z213" s="32" t="s">
        <v>272</v>
      </c>
    </row>
    <row r="214" spans="23:26" ht="14.25">
      <c r="W214" s="32">
        <v>7333</v>
      </c>
      <c r="X214" s="32" t="s">
        <v>273</v>
      </c>
      <c r="Y214" s="32" t="s">
        <v>208</v>
      </c>
      <c r="Z214" s="32" t="s">
        <v>274</v>
      </c>
    </row>
    <row r="215" spans="23:26" ht="14.25">
      <c r="W215" s="32">
        <v>7335</v>
      </c>
      <c r="X215" s="32" t="s">
        <v>275</v>
      </c>
      <c r="Y215" s="32" t="s">
        <v>277</v>
      </c>
      <c r="Z215" s="32" t="s">
        <v>214</v>
      </c>
    </row>
    <row r="216" spans="23:26" ht="14.25">
      <c r="W216" s="32">
        <v>7336</v>
      </c>
      <c r="X216" s="32" t="s">
        <v>275</v>
      </c>
      <c r="Y216" s="32" t="s">
        <v>278</v>
      </c>
      <c r="Z216" s="32" t="s">
        <v>279</v>
      </c>
    </row>
    <row r="217" spans="23:26" ht="14.25">
      <c r="W217" s="32">
        <v>7337</v>
      </c>
      <c r="X217" s="32" t="s">
        <v>280</v>
      </c>
      <c r="Y217" s="32" t="s">
        <v>281</v>
      </c>
      <c r="Z217" s="32" t="s">
        <v>259</v>
      </c>
    </row>
    <row r="218" spans="23:26" ht="14.25">
      <c r="W218" s="32">
        <v>7338</v>
      </c>
      <c r="X218" s="32" t="s">
        <v>282</v>
      </c>
      <c r="Y218" s="32" t="s">
        <v>283</v>
      </c>
      <c r="Z218" s="32" t="s">
        <v>284</v>
      </c>
    </row>
    <row r="219" spans="23:26" ht="14.25">
      <c r="W219" s="32">
        <v>7339</v>
      </c>
      <c r="X219" s="32" t="s">
        <v>285</v>
      </c>
      <c r="Y219" s="32" t="s">
        <v>286</v>
      </c>
      <c r="Z219" s="32" t="s">
        <v>130</v>
      </c>
    </row>
    <row r="220" spans="23:26" ht="14.25">
      <c r="W220" s="32">
        <v>7340</v>
      </c>
      <c r="X220" s="32" t="s">
        <v>285</v>
      </c>
      <c r="Y220" s="32" t="s">
        <v>287</v>
      </c>
      <c r="Z220" s="32" t="s">
        <v>131</v>
      </c>
    </row>
    <row r="221" spans="23:26" ht="14.25">
      <c r="W221" s="32">
        <v>7341</v>
      </c>
      <c r="X221" s="32" t="s">
        <v>288</v>
      </c>
      <c r="Y221" s="32" t="s">
        <v>289</v>
      </c>
      <c r="Z221" s="32" t="s">
        <v>290</v>
      </c>
    </row>
    <row r="222" spans="23:26" ht="14.25">
      <c r="W222" s="32">
        <v>7342</v>
      </c>
      <c r="X222" s="32" t="s">
        <v>291</v>
      </c>
      <c r="Y222" s="32" t="s">
        <v>292</v>
      </c>
      <c r="Z222" s="32" t="s">
        <v>131</v>
      </c>
    </row>
    <row r="223" spans="23:26" ht="14.25">
      <c r="W223" s="32">
        <v>8207</v>
      </c>
      <c r="X223" s="32" t="s">
        <v>300</v>
      </c>
      <c r="Y223" s="32" t="s">
        <v>301</v>
      </c>
      <c r="Z223" s="32" t="s">
        <v>30</v>
      </c>
    </row>
    <row r="224" spans="23:26" ht="14.25">
      <c r="W224" s="32">
        <v>8208</v>
      </c>
      <c r="X224" s="32" t="s">
        <v>300</v>
      </c>
      <c r="Y224" s="32" t="s">
        <v>301</v>
      </c>
      <c r="Z224" s="32" t="s">
        <v>227</v>
      </c>
    </row>
    <row r="225" spans="23:26" ht="14.25">
      <c r="W225" s="32">
        <v>8209</v>
      </c>
      <c r="X225" s="32" t="s">
        <v>300</v>
      </c>
      <c r="Y225" s="32" t="s">
        <v>301</v>
      </c>
      <c r="Z225" s="32" t="s">
        <v>302</v>
      </c>
    </row>
    <row r="226" spans="23:26" ht="14.25">
      <c r="W226" s="32">
        <v>8301</v>
      </c>
      <c r="X226" s="32" t="s">
        <v>293</v>
      </c>
      <c r="Y226" s="32" t="s">
        <v>294</v>
      </c>
      <c r="Z226" s="32" t="s">
        <v>140</v>
      </c>
    </row>
    <row r="227" spans="23:26" ht="14.25">
      <c r="W227" s="32">
        <v>8302</v>
      </c>
      <c r="X227" s="32" t="s">
        <v>293</v>
      </c>
      <c r="Y227" s="32" t="s">
        <v>294</v>
      </c>
      <c r="Z227" s="32" t="s">
        <v>309</v>
      </c>
    </row>
    <row r="228" spans="23:26" ht="14.25">
      <c r="W228" s="32">
        <v>8303</v>
      </c>
      <c r="X228" s="32" t="s">
        <v>295</v>
      </c>
      <c r="Y228" s="32" t="s">
        <v>296</v>
      </c>
      <c r="Z228" s="32" t="s">
        <v>297</v>
      </c>
    </row>
    <row r="229" spans="23:26" ht="14.25">
      <c r="W229" s="32">
        <v>8304</v>
      </c>
      <c r="X229" s="32" t="s">
        <v>295</v>
      </c>
      <c r="Y229" s="32" t="s">
        <v>296</v>
      </c>
      <c r="Z229" s="32" t="s">
        <v>298</v>
      </c>
    </row>
    <row r="230" spans="23:26" ht="14.25">
      <c r="W230" s="32">
        <v>8305</v>
      </c>
      <c r="X230" s="32" t="s">
        <v>295</v>
      </c>
      <c r="Y230" s="32" t="s">
        <v>296</v>
      </c>
      <c r="Z230" s="32" t="s">
        <v>299</v>
      </c>
    </row>
    <row r="231" spans="23:26" ht="14.25">
      <c r="W231" s="32">
        <v>8306</v>
      </c>
      <c r="X231" s="32" t="s">
        <v>295</v>
      </c>
      <c r="Y231" s="32" t="s">
        <v>296</v>
      </c>
      <c r="Z231" s="32" t="s">
        <v>310</v>
      </c>
    </row>
    <row r="232" spans="23:26" ht="14.25">
      <c r="W232" s="32">
        <v>8310</v>
      </c>
      <c r="X232" s="32" t="s">
        <v>300</v>
      </c>
      <c r="Y232" s="32" t="s">
        <v>301</v>
      </c>
      <c r="Z232" s="32" t="s">
        <v>88</v>
      </c>
    </row>
  </sheetData>
  <sheetProtection password="CC71" sheet="1" objects="1" scenarios="1"/>
  <mergeCells count="51">
    <mergeCell ref="A5:B5"/>
    <mergeCell ref="A6:B6"/>
    <mergeCell ref="A7:B7"/>
    <mergeCell ref="A8:B8"/>
    <mergeCell ref="C2:G2"/>
    <mergeCell ref="C10:O10"/>
    <mergeCell ref="P10:U10"/>
    <mergeCell ref="P3:T3"/>
    <mergeCell ref="C3:F3"/>
    <mergeCell ref="C4:F4"/>
    <mergeCell ref="G3:J3"/>
    <mergeCell ref="G4:J4"/>
    <mergeCell ref="P9:T9"/>
    <mergeCell ref="K3:O3"/>
    <mergeCell ref="K4:O4"/>
    <mergeCell ref="P4:T4"/>
    <mergeCell ref="A11:B11"/>
    <mergeCell ref="R12:U12"/>
    <mergeCell ref="A12:B13"/>
    <mergeCell ref="C13:G13"/>
    <mergeCell ref="H12:Q12"/>
    <mergeCell ref="H13:Q13"/>
    <mergeCell ref="C12:G12"/>
    <mergeCell ref="A9:B9"/>
    <mergeCell ref="A14:A18"/>
    <mergeCell ref="B14:U14"/>
    <mergeCell ref="B15:U15"/>
    <mergeCell ref="B16:U16"/>
    <mergeCell ref="B18:U18"/>
    <mergeCell ref="A1:U1"/>
    <mergeCell ref="U3:U7"/>
    <mergeCell ref="C11:O11"/>
    <mergeCell ref="C7:T7"/>
    <mergeCell ref="C9:O9"/>
    <mergeCell ref="C6:T6"/>
    <mergeCell ref="P11:T11"/>
    <mergeCell ref="B22:U22"/>
    <mergeCell ref="K19:M19"/>
    <mergeCell ref="K20:M20"/>
    <mergeCell ref="K21:M21"/>
    <mergeCell ref="O19:U19"/>
    <mergeCell ref="O20:U20"/>
    <mergeCell ref="R13:U13"/>
    <mergeCell ref="B17:U17"/>
    <mergeCell ref="O21:U21"/>
    <mergeCell ref="B19:J19"/>
    <mergeCell ref="B20:J20"/>
    <mergeCell ref="B21:J21"/>
    <mergeCell ref="P8:T8"/>
    <mergeCell ref="C8:O8"/>
    <mergeCell ref="A10:B10"/>
  </mergeCells>
  <dataValidations count="2">
    <dataValidation type="list" allowBlank="1" showInputMessage="1" showErrorMessage="1" sqref="V9">
      <formula1>$X$3:$X$42</formula1>
    </dataValidation>
    <dataValidation type="list" allowBlank="1" showInputMessage="1" showErrorMessage="1" sqref="U9">
      <formula1>$W$3:$W$232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2014-10-21T00:39:30Z</cp:lastPrinted>
  <dcterms:created xsi:type="dcterms:W3CDTF">2014-07-04T01:12:34Z</dcterms:created>
  <dcterms:modified xsi:type="dcterms:W3CDTF">2014-10-22T07:31:33Z</dcterms:modified>
  <cp:category/>
  <cp:version/>
  <cp:contentType/>
  <cp:contentStatus/>
</cp:coreProperties>
</file>