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7320" activeTab="0"/>
  </bookViews>
  <sheets>
    <sheet name="面向社会" sheetId="1" r:id="rId1"/>
    <sheet name="面向退伍军人" sheetId="2" r:id="rId2"/>
    <sheet name="Sheet2" sheetId="3" state="veryHidden" r:id="rId3"/>
    <sheet name="Sheet3" sheetId="4" state="veryHidden" r:id="rId4"/>
  </sheets>
  <definedNames/>
  <calcPr fullCalcOnLoad="1"/>
</workbook>
</file>

<file path=xl/sharedStrings.xml><?xml version="1.0" encoding="utf-8"?>
<sst xmlns="http://schemas.openxmlformats.org/spreadsheetml/2006/main" count="221" uniqueCount="127">
  <si>
    <t>考号</t>
  </si>
  <si>
    <t>姓名</t>
  </si>
  <si>
    <t>刘鹏飞</t>
  </si>
  <si>
    <t>卢文玉</t>
  </si>
  <si>
    <t>陈堃</t>
  </si>
  <si>
    <t>于娜娜</t>
  </si>
  <si>
    <t>胥沛卿</t>
  </si>
  <si>
    <t>于晓令</t>
  </si>
  <si>
    <t>张玉平</t>
  </si>
  <si>
    <t>孙晓娜</t>
  </si>
  <si>
    <t>任杰</t>
  </si>
  <si>
    <t>陈蓉蕾</t>
  </si>
  <si>
    <t>庞娜娜</t>
  </si>
  <si>
    <t>李雪</t>
  </si>
  <si>
    <t>杨晓君</t>
  </si>
  <si>
    <t>郭治涌</t>
  </si>
  <si>
    <t>杨永康</t>
  </si>
  <si>
    <t>蒲振海</t>
  </si>
  <si>
    <t>潘晓安</t>
  </si>
  <si>
    <t>尹超</t>
  </si>
  <si>
    <t>高晓飞</t>
  </si>
  <si>
    <t>于倩倩</t>
  </si>
  <si>
    <t>姜文婧</t>
  </si>
  <si>
    <t>宫鑫</t>
  </si>
  <si>
    <t>刘姿君</t>
  </si>
  <si>
    <t>崔燕</t>
  </si>
  <si>
    <t>姜健</t>
  </si>
  <si>
    <t>梁志浩</t>
  </si>
  <si>
    <t>赵伊丽</t>
  </si>
  <si>
    <t>潘晓敏</t>
  </si>
  <si>
    <t>王晓辉</t>
  </si>
  <si>
    <t>李佩玉</t>
  </si>
  <si>
    <t>王镇</t>
  </si>
  <si>
    <t>潘珂惠</t>
  </si>
  <si>
    <t>马雪莲</t>
  </si>
  <si>
    <t>王国鹏</t>
  </si>
  <si>
    <t>刘晓君</t>
  </si>
  <si>
    <t>张连连</t>
  </si>
  <si>
    <t>张人杰</t>
  </si>
  <si>
    <t>万茹</t>
  </si>
  <si>
    <t>郝向宏</t>
  </si>
  <si>
    <t>姜婷婷</t>
  </si>
  <si>
    <t>刘宁</t>
  </si>
  <si>
    <t>窦军建</t>
  </si>
  <si>
    <t>赵欣</t>
  </si>
  <si>
    <t>董菲菲</t>
  </si>
  <si>
    <t>陈倩玉</t>
  </si>
  <si>
    <t>张国英</t>
  </si>
  <si>
    <t>崔鹏飞</t>
  </si>
  <si>
    <t>季小倩</t>
  </si>
  <si>
    <t>张沛沛</t>
  </si>
  <si>
    <t>仲文静</t>
  </si>
  <si>
    <t>张涌</t>
  </si>
  <si>
    <t>王娟</t>
  </si>
  <si>
    <t>姜毅</t>
  </si>
  <si>
    <t>赵姗姗</t>
  </si>
  <si>
    <t>耿一</t>
  </si>
  <si>
    <t>房正</t>
  </si>
  <si>
    <t>仲丽桔</t>
  </si>
  <si>
    <t>张媛媛</t>
  </si>
  <si>
    <t>程雪红</t>
  </si>
  <si>
    <t>张岩</t>
  </si>
  <si>
    <t>初梦梦</t>
  </si>
  <si>
    <t>李娜</t>
  </si>
  <si>
    <t>刘潇</t>
  </si>
  <si>
    <t>王伟波</t>
  </si>
  <si>
    <t>张雯淏</t>
  </si>
  <si>
    <t>姜超</t>
  </si>
  <si>
    <t>姜彦</t>
  </si>
  <si>
    <t>冯娜娜</t>
  </si>
  <si>
    <t>陈展飞</t>
  </si>
  <si>
    <t>李一诺</t>
  </si>
  <si>
    <t>孙莉莉</t>
  </si>
  <si>
    <t>李大伟</t>
  </si>
  <si>
    <t>于珊珊</t>
  </si>
  <si>
    <t>王菲菲</t>
  </si>
  <si>
    <t>吕向龙</t>
  </si>
  <si>
    <t>段亚坤</t>
  </si>
  <si>
    <t>高世磊</t>
  </si>
  <si>
    <t>李腾飞</t>
  </si>
  <si>
    <t>代文文</t>
  </si>
  <si>
    <t>徐亭亭</t>
  </si>
  <si>
    <t>王文昊</t>
  </si>
  <si>
    <t>王春霞</t>
  </si>
  <si>
    <t>张敏</t>
  </si>
  <si>
    <t>仲伟静</t>
  </si>
  <si>
    <t>王云峰</t>
  </si>
  <si>
    <t>李丹</t>
  </si>
  <si>
    <t>马鸽鸽</t>
  </si>
  <si>
    <t>张君丽</t>
  </si>
  <si>
    <t>盛楠</t>
  </si>
  <si>
    <t>渊晓雯</t>
  </si>
  <si>
    <t>李雅蕾</t>
  </si>
  <si>
    <t>庞漪楠</t>
  </si>
  <si>
    <t>王静</t>
  </si>
  <si>
    <t>赵鹏鹏</t>
  </si>
  <si>
    <t>郭妍妍</t>
  </si>
  <si>
    <t>梁凯</t>
  </si>
  <si>
    <t>李秋蕊</t>
  </si>
  <si>
    <t>张宇</t>
  </si>
  <si>
    <t>陈奇</t>
  </si>
  <si>
    <t>姜盼盼</t>
  </si>
  <si>
    <t>刘帅</t>
  </si>
  <si>
    <t>王晓永</t>
  </si>
  <si>
    <t>刘凯利</t>
  </si>
  <si>
    <t>李梅</t>
  </si>
  <si>
    <t>王海峰</t>
  </si>
  <si>
    <t>刘晶晶</t>
  </si>
  <si>
    <t>邵海龙</t>
  </si>
  <si>
    <t>冷文涛</t>
  </si>
  <si>
    <t>徐姗姗</t>
  </si>
  <si>
    <t>刘倩倩</t>
  </si>
  <si>
    <t>王洪威</t>
  </si>
  <si>
    <t>黄瑛</t>
  </si>
  <si>
    <t>强晶晶</t>
  </si>
  <si>
    <t>张骏飞</t>
  </si>
  <si>
    <t>文字速录考试分数</t>
  </si>
  <si>
    <t>平度市法院公开招聘编外书记员（面向社会）
计算机文字速录成绩表</t>
  </si>
  <si>
    <t>平度市法院公开招聘编外书记员（面向退伍军人）
计算机文字速录成绩表</t>
  </si>
  <si>
    <t>缺考</t>
  </si>
  <si>
    <t>备注</t>
  </si>
  <si>
    <t>名次</t>
  </si>
  <si>
    <t>进入笔试范围</t>
  </si>
  <si>
    <t>个人正确速度(字/分)</t>
  </si>
  <si>
    <t>个人正确速度与平均正确速度之差</t>
  </si>
  <si>
    <t>注：考生（面向退伍军人）平均正确速度为48.3字/分钟。</t>
  </si>
  <si>
    <t>注：考生（面向社会）平均正确速度为49.8字/分钟。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</si>
</sst>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D99" sqref="D99"/>
    </sheetView>
  </sheetViews>
  <sheetFormatPr defaultColWidth="9.00390625" defaultRowHeight="14.25"/>
  <cols>
    <col min="1" max="1" width="5.625" style="1" customWidth="1"/>
    <col min="2" max="2" width="7.375" style="1" customWidth="1"/>
    <col min="3" max="3" width="12.875" style="1" customWidth="1"/>
    <col min="4" max="4" width="19.00390625" style="1" customWidth="1"/>
    <col min="5" max="5" width="12.625" style="1" customWidth="1"/>
    <col min="6" max="6" width="5.50390625" style="1" bestFit="1" customWidth="1"/>
    <col min="7" max="7" width="13.875" style="1" bestFit="1" customWidth="1"/>
    <col min="8" max="16384" width="9.00390625" style="1" customWidth="1"/>
  </cols>
  <sheetData>
    <row r="1" spans="1:7" ht="48.75" customHeight="1">
      <c r="A1" s="7" t="s">
        <v>117</v>
      </c>
      <c r="B1" s="7"/>
      <c r="C1" s="7"/>
      <c r="D1" s="7"/>
      <c r="E1" s="7"/>
      <c r="F1" s="7"/>
      <c r="G1" s="7"/>
    </row>
    <row r="2" spans="1:7" s="5" customFormat="1" ht="28.5">
      <c r="A2" s="3" t="s">
        <v>0</v>
      </c>
      <c r="B2" s="3" t="s">
        <v>1</v>
      </c>
      <c r="C2" s="3" t="s">
        <v>123</v>
      </c>
      <c r="D2" s="3" t="s">
        <v>124</v>
      </c>
      <c r="E2" s="3" t="s">
        <v>116</v>
      </c>
      <c r="F2" s="3" t="s">
        <v>121</v>
      </c>
      <c r="G2" s="3" t="s">
        <v>120</v>
      </c>
    </row>
    <row r="3" spans="1:7" ht="14.25">
      <c r="A3" s="2">
        <v>1030</v>
      </c>
      <c r="B3" s="2" t="s">
        <v>68</v>
      </c>
      <c r="C3" s="2">
        <v>111.1</v>
      </c>
      <c r="D3" s="2">
        <f aca="true" t="shared" si="0" ref="D3:D34">C3-49.8</f>
        <v>61.3</v>
      </c>
      <c r="E3" s="2">
        <v>100</v>
      </c>
      <c r="F3" s="2">
        <v>1</v>
      </c>
      <c r="G3" s="2" t="s">
        <v>122</v>
      </c>
    </row>
    <row r="4" spans="1:7" ht="14.25">
      <c r="A4" s="2">
        <v>1083</v>
      </c>
      <c r="B4" s="2" t="s">
        <v>13</v>
      </c>
      <c r="C4" s="2">
        <v>88.3</v>
      </c>
      <c r="D4" s="2">
        <f t="shared" si="0"/>
        <v>38.5</v>
      </c>
      <c r="E4" s="2">
        <f aca="true" t="shared" si="1" ref="E4:E35">D4*0.8+60</f>
        <v>90.8</v>
      </c>
      <c r="F4" s="2">
        <v>2</v>
      </c>
      <c r="G4" s="2" t="s">
        <v>122</v>
      </c>
    </row>
    <row r="5" spans="1:7" ht="14.25">
      <c r="A5" s="2">
        <v>1019</v>
      </c>
      <c r="B5" s="2" t="s">
        <v>38</v>
      </c>
      <c r="C5" s="2">
        <v>83.7</v>
      </c>
      <c r="D5" s="2">
        <f t="shared" si="0"/>
        <v>33.900000000000006</v>
      </c>
      <c r="E5" s="2">
        <f t="shared" si="1"/>
        <v>87.12</v>
      </c>
      <c r="F5" s="2">
        <v>3</v>
      </c>
      <c r="G5" s="2" t="s">
        <v>122</v>
      </c>
    </row>
    <row r="6" spans="1:7" ht="14.25">
      <c r="A6" s="2">
        <v>1014</v>
      </c>
      <c r="B6" s="2" t="s">
        <v>53</v>
      </c>
      <c r="C6" s="2">
        <v>76.1</v>
      </c>
      <c r="D6" s="2">
        <f t="shared" si="0"/>
        <v>26.299999999999997</v>
      </c>
      <c r="E6" s="2">
        <f t="shared" si="1"/>
        <v>81.03999999999999</v>
      </c>
      <c r="F6" s="2">
        <v>4</v>
      </c>
      <c r="G6" s="2" t="s">
        <v>122</v>
      </c>
    </row>
    <row r="7" spans="1:7" ht="14.25">
      <c r="A7" s="2">
        <v>1047</v>
      </c>
      <c r="B7" s="2" t="s">
        <v>6</v>
      </c>
      <c r="C7" s="2">
        <v>75.8</v>
      </c>
      <c r="D7" s="2">
        <f t="shared" si="0"/>
        <v>26</v>
      </c>
      <c r="E7" s="2">
        <f t="shared" si="1"/>
        <v>80.8</v>
      </c>
      <c r="F7" s="2">
        <v>5</v>
      </c>
      <c r="G7" s="2" t="s">
        <v>122</v>
      </c>
    </row>
    <row r="8" spans="1:7" ht="14.25">
      <c r="A8" s="2">
        <v>1055</v>
      </c>
      <c r="B8" s="2" t="s">
        <v>45</v>
      </c>
      <c r="C8" s="2">
        <v>73.7</v>
      </c>
      <c r="D8" s="2">
        <f t="shared" si="0"/>
        <v>23.900000000000006</v>
      </c>
      <c r="E8" s="2">
        <f t="shared" si="1"/>
        <v>79.12</v>
      </c>
      <c r="F8" s="2">
        <v>6</v>
      </c>
      <c r="G8" s="2" t="s">
        <v>122</v>
      </c>
    </row>
    <row r="9" spans="1:7" ht="14.25">
      <c r="A9" s="2">
        <v>1044</v>
      </c>
      <c r="B9" s="2" t="s">
        <v>15</v>
      </c>
      <c r="C9" s="2">
        <v>71.7</v>
      </c>
      <c r="D9" s="2">
        <f t="shared" si="0"/>
        <v>21.900000000000006</v>
      </c>
      <c r="E9" s="2">
        <f t="shared" si="1"/>
        <v>77.52000000000001</v>
      </c>
      <c r="F9" s="2">
        <v>7</v>
      </c>
      <c r="G9" s="2" t="s">
        <v>122</v>
      </c>
    </row>
    <row r="10" spans="1:7" ht="14.25">
      <c r="A10" s="2">
        <v>1056</v>
      </c>
      <c r="B10" s="2" t="s">
        <v>42</v>
      </c>
      <c r="C10" s="2">
        <v>70.3</v>
      </c>
      <c r="D10" s="2">
        <f t="shared" si="0"/>
        <v>20.5</v>
      </c>
      <c r="E10" s="2">
        <f t="shared" si="1"/>
        <v>76.4</v>
      </c>
      <c r="F10" s="2">
        <v>8</v>
      </c>
      <c r="G10" s="2" t="s">
        <v>122</v>
      </c>
    </row>
    <row r="11" spans="1:7" ht="14.25">
      <c r="A11" s="2">
        <v>1077</v>
      </c>
      <c r="B11" s="2" t="s">
        <v>31</v>
      </c>
      <c r="C11" s="2">
        <v>70.3</v>
      </c>
      <c r="D11" s="2">
        <f t="shared" si="0"/>
        <v>20.5</v>
      </c>
      <c r="E11" s="2">
        <f t="shared" si="1"/>
        <v>76.4</v>
      </c>
      <c r="F11" s="2">
        <v>9</v>
      </c>
      <c r="G11" s="2" t="s">
        <v>122</v>
      </c>
    </row>
    <row r="12" spans="1:7" ht="14.25">
      <c r="A12" s="2">
        <v>1071</v>
      </c>
      <c r="B12" s="2" t="s">
        <v>97</v>
      </c>
      <c r="C12" s="2">
        <v>69</v>
      </c>
      <c r="D12" s="2">
        <f t="shared" si="0"/>
        <v>19.200000000000003</v>
      </c>
      <c r="E12" s="2">
        <f t="shared" si="1"/>
        <v>75.36</v>
      </c>
      <c r="F12" s="2">
        <v>10</v>
      </c>
      <c r="G12" s="2" t="s">
        <v>122</v>
      </c>
    </row>
    <row r="13" spans="1:7" ht="14.25">
      <c r="A13" s="2">
        <v>1001</v>
      </c>
      <c r="B13" s="2" t="s">
        <v>29</v>
      </c>
      <c r="C13" s="2">
        <v>68.9</v>
      </c>
      <c r="D13" s="2">
        <f t="shared" si="0"/>
        <v>19.10000000000001</v>
      </c>
      <c r="E13" s="2">
        <f t="shared" si="1"/>
        <v>75.28</v>
      </c>
      <c r="F13" s="2">
        <v>11</v>
      </c>
      <c r="G13" s="2" t="s">
        <v>122</v>
      </c>
    </row>
    <row r="14" spans="1:7" ht="14.25">
      <c r="A14" s="2">
        <v>1041</v>
      </c>
      <c r="B14" s="2" t="s">
        <v>24</v>
      </c>
      <c r="C14" s="2">
        <v>68.4</v>
      </c>
      <c r="D14" s="2">
        <f t="shared" si="0"/>
        <v>18.60000000000001</v>
      </c>
      <c r="E14" s="2">
        <f t="shared" si="1"/>
        <v>74.88000000000001</v>
      </c>
      <c r="F14" s="2">
        <v>12</v>
      </c>
      <c r="G14" s="2" t="s">
        <v>122</v>
      </c>
    </row>
    <row r="15" spans="1:7" ht="14.25">
      <c r="A15" s="2">
        <v>1096</v>
      </c>
      <c r="B15" s="2" t="s">
        <v>37</v>
      </c>
      <c r="C15" s="2">
        <v>68.4</v>
      </c>
      <c r="D15" s="2">
        <f t="shared" si="0"/>
        <v>18.60000000000001</v>
      </c>
      <c r="E15" s="2">
        <f t="shared" si="1"/>
        <v>74.88000000000001</v>
      </c>
      <c r="F15" s="2">
        <v>13</v>
      </c>
      <c r="G15" s="2" t="s">
        <v>122</v>
      </c>
    </row>
    <row r="16" spans="1:7" ht="14.25">
      <c r="A16" s="2">
        <v>1089</v>
      </c>
      <c r="B16" s="2" t="s">
        <v>57</v>
      </c>
      <c r="C16" s="2">
        <v>66.8</v>
      </c>
      <c r="D16" s="2">
        <f t="shared" si="0"/>
        <v>17</v>
      </c>
      <c r="E16" s="2">
        <f t="shared" si="1"/>
        <v>73.6</v>
      </c>
      <c r="F16" s="2">
        <v>14</v>
      </c>
      <c r="G16" s="2" t="s">
        <v>122</v>
      </c>
    </row>
    <row r="17" spans="1:7" ht="14.25">
      <c r="A17" s="2">
        <v>1091</v>
      </c>
      <c r="B17" s="2" t="s">
        <v>52</v>
      </c>
      <c r="C17" s="2">
        <v>65.1</v>
      </c>
      <c r="D17" s="2">
        <f t="shared" si="0"/>
        <v>15.299999999999997</v>
      </c>
      <c r="E17" s="2">
        <f t="shared" si="1"/>
        <v>72.24</v>
      </c>
      <c r="F17" s="2">
        <v>15</v>
      </c>
      <c r="G17" s="2" t="s">
        <v>122</v>
      </c>
    </row>
    <row r="18" spans="1:7" ht="14.25">
      <c r="A18" s="2">
        <v>1032</v>
      </c>
      <c r="B18" s="2" t="s">
        <v>113</v>
      </c>
      <c r="C18" s="2">
        <v>64.7</v>
      </c>
      <c r="D18" s="2">
        <f t="shared" si="0"/>
        <v>14.900000000000006</v>
      </c>
      <c r="E18" s="2">
        <f t="shared" si="1"/>
        <v>71.92</v>
      </c>
      <c r="F18" s="2">
        <v>16</v>
      </c>
      <c r="G18" s="2" t="s">
        <v>122</v>
      </c>
    </row>
    <row r="19" spans="1:7" ht="14.25">
      <c r="A19" s="2">
        <v>1102</v>
      </c>
      <c r="B19" s="2" t="s">
        <v>82</v>
      </c>
      <c r="C19" s="2">
        <v>63.8</v>
      </c>
      <c r="D19" s="2">
        <f t="shared" si="0"/>
        <v>14</v>
      </c>
      <c r="E19" s="2">
        <f t="shared" si="1"/>
        <v>71.2</v>
      </c>
      <c r="F19" s="2">
        <v>17</v>
      </c>
      <c r="G19" s="2" t="s">
        <v>122</v>
      </c>
    </row>
    <row r="20" spans="1:7" ht="14.25">
      <c r="A20" s="2">
        <v>1023</v>
      </c>
      <c r="B20" s="2" t="s">
        <v>89</v>
      </c>
      <c r="C20" s="2">
        <v>63.4</v>
      </c>
      <c r="D20" s="2">
        <f t="shared" si="0"/>
        <v>13.600000000000001</v>
      </c>
      <c r="E20" s="2">
        <f t="shared" si="1"/>
        <v>70.88</v>
      </c>
      <c r="F20" s="2">
        <v>18</v>
      </c>
      <c r="G20" s="2" t="s">
        <v>122</v>
      </c>
    </row>
    <row r="21" spans="1:7" ht="14.25">
      <c r="A21" s="2">
        <v>1101</v>
      </c>
      <c r="B21" s="2" t="s">
        <v>85</v>
      </c>
      <c r="C21" s="2">
        <v>62.6</v>
      </c>
      <c r="D21" s="2">
        <f t="shared" si="0"/>
        <v>12.800000000000004</v>
      </c>
      <c r="E21" s="2">
        <f t="shared" si="1"/>
        <v>70.24000000000001</v>
      </c>
      <c r="F21" s="2">
        <v>19</v>
      </c>
      <c r="G21" s="2" t="s">
        <v>122</v>
      </c>
    </row>
    <row r="22" spans="1:7" ht="14.25">
      <c r="A22" s="2">
        <v>1093</v>
      </c>
      <c r="B22" s="2" t="s">
        <v>46</v>
      </c>
      <c r="C22" s="2">
        <v>61.3</v>
      </c>
      <c r="D22" s="2">
        <f t="shared" si="0"/>
        <v>11.5</v>
      </c>
      <c r="E22" s="2">
        <f t="shared" si="1"/>
        <v>69.2</v>
      </c>
      <c r="F22" s="2">
        <v>20</v>
      </c>
      <c r="G22" s="2" t="s">
        <v>122</v>
      </c>
    </row>
    <row r="23" spans="1:7" ht="14.25">
      <c r="A23" s="2">
        <v>1025</v>
      </c>
      <c r="B23" s="2" t="s">
        <v>83</v>
      </c>
      <c r="C23" s="2">
        <v>60.9</v>
      </c>
      <c r="D23" s="2">
        <f t="shared" si="0"/>
        <v>11.100000000000001</v>
      </c>
      <c r="E23" s="2">
        <f t="shared" si="1"/>
        <v>68.88</v>
      </c>
      <c r="F23" s="2">
        <v>21</v>
      </c>
      <c r="G23" s="2" t="s">
        <v>122</v>
      </c>
    </row>
    <row r="24" spans="1:7" ht="14.25">
      <c r="A24" s="2">
        <v>1084</v>
      </c>
      <c r="B24" s="2" t="s">
        <v>10</v>
      </c>
      <c r="C24" s="2">
        <v>60.5</v>
      </c>
      <c r="D24" s="2">
        <f t="shared" si="0"/>
        <v>10.700000000000003</v>
      </c>
      <c r="E24" s="2">
        <f t="shared" si="1"/>
        <v>68.56</v>
      </c>
      <c r="F24" s="2">
        <v>22</v>
      </c>
      <c r="G24" s="2" t="s">
        <v>122</v>
      </c>
    </row>
    <row r="25" spans="1:7" ht="14.25">
      <c r="A25" s="2">
        <v>1006</v>
      </c>
      <c r="B25" s="2" t="s">
        <v>14</v>
      </c>
      <c r="C25" s="2">
        <v>60.1</v>
      </c>
      <c r="D25" s="2">
        <f t="shared" si="0"/>
        <v>10.300000000000004</v>
      </c>
      <c r="E25" s="2">
        <f t="shared" si="1"/>
        <v>68.24000000000001</v>
      </c>
      <c r="F25" s="2">
        <v>23</v>
      </c>
      <c r="G25" s="2" t="s">
        <v>122</v>
      </c>
    </row>
    <row r="26" spans="1:7" ht="14.25">
      <c r="A26" s="2">
        <v>1070</v>
      </c>
      <c r="B26" s="2" t="s">
        <v>114</v>
      </c>
      <c r="C26" s="2">
        <v>59.2</v>
      </c>
      <c r="D26" s="2">
        <f t="shared" si="0"/>
        <v>9.400000000000006</v>
      </c>
      <c r="E26" s="2">
        <f t="shared" si="1"/>
        <v>67.52000000000001</v>
      </c>
      <c r="F26" s="2">
        <v>24</v>
      </c>
      <c r="G26" s="2" t="s">
        <v>122</v>
      </c>
    </row>
    <row r="27" spans="1:7" ht="14.25">
      <c r="A27" s="2">
        <v>1007</v>
      </c>
      <c r="B27" s="2" t="s">
        <v>11</v>
      </c>
      <c r="C27" s="2">
        <v>59</v>
      </c>
      <c r="D27" s="2">
        <f t="shared" si="0"/>
        <v>9.200000000000003</v>
      </c>
      <c r="E27" s="2">
        <f t="shared" si="1"/>
        <v>67.36</v>
      </c>
      <c r="F27" s="2">
        <v>25</v>
      </c>
      <c r="G27" s="2" t="s">
        <v>122</v>
      </c>
    </row>
    <row r="28" spans="1:7" ht="14.25">
      <c r="A28" s="2">
        <v>1004</v>
      </c>
      <c r="B28" s="2" t="s">
        <v>20</v>
      </c>
      <c r="C28" s="2">
        <v>58.9</v>
      </c>
      <c r="D28" s="2">
        <f t="shared" si="0"/>
        <v>9.100000000000001</v>
      </c>
      <c r="E28" s="2">
        <f t="shared" si="1"/>
        <v>67.28</v>
      </c>
      <c r="F28" s="2">
        <v>26</v>
      </c>
      <c r="G28" s="2" t="s">
        <v>122</v>
      </c>
    </row>
    <row r="29" spans="1:7" ht="14.25">
      <c r="A29" s="2">
        <v>1052</v>
      </c>
      <c r="B29" s="2" t="s">
        <v>54</v>
      </c>
      <c r="C29" s="2">
        <v>58.3</v>
      </c>
      <c r="D29" s="2">
        <f t="shared" si="0"/>
        <v>8.5</v>
      </c>
      <c r="E29" s="2">
        <f t="shared" si="1"/>
        <v>66.8</v>
      </c>
      <c r="F29" s="2">
        <v>27</v>
      </c>
      <c r="G29" s="2" t="s">
        <v>122</v>
      </c>
    </row>
    <row r="30" spans="1:7" ht="14.25">
      <c r="A30" s="2">
        <v>1010</v>
      </c>
      <c r="B30" s="2" t="s">
        <v>2</v>
      </c>
      <c r="C30" s="2">
        <v>57.2</v>
      </c>
      <c r="D30" s="2">
        <f t="shared" si="0"/>
        <v>7.400000000000006</v>
      </c>
      <c r="E30" s="2">
        <f t="shared" si="1"/>
        <v>65.92</v>
      </c>
      <c r="F30" s="2">
        <v>28</v>
      </c>
      <c r="G30" s="2" t="s">
        <v>122</v>
      </c>
    </row>
    <row r="31" spans="1:7" ht="14.25">
      <c r="A31" s="2">
        <v>1003</v>
      </c>
      <c r="B31" s="2" t="s">
        <v>23</v>
      </c>
      <c r="C31" s="2">
        <v>56.8</v>
      </c>
      <c r="D31" s="2">
        <f t="shared" si="0"/>
        <v>7</v>
      </c>
      <c r="E31" s="2">
        <f t="shared" si="1"/>
        <v>65.6</v>
      </c>
      <c r="F31" s="2">
        <v>29</v>
      </c>
      <c r="G31" s="2" t="s">
        <v>122</v>
      </c>
    </row>
    <row r="32" spans="1:7" ht="14.25">
      <c r="A32" s="2">
        <v>1027</v>
      </c>
      <c r="B32" s="2" t="s">
        <v>77</v>
      </c>
      <c r="C32" s="2">
        <v>56.8</v>
      </c>
      <c r="D32" s="2">
        <f t="shared" si="0"/>
        <v>7</v>
      </c>
      <c r="E32" s="2">
        <f t="shared" si="1"/>
        <v>65.6</v>
      </c>
      <c r="F32" s="2">
        <v>30</v>
      </c>
      <c r="G32" s="2" t="s">
        <v>122</v>
      </c>
    </row>
    <row r="33" spans="1:7" ht="14.25">
      <c r="A33" s="2">
        <v>1098</v>
      </c>
      <c r="B33" s="2" t="s">
        <v>94</v>
      </c>
      <c r="C33" s="2">
        <v>56.8</v>
      </c>
      <c r="D33" s="2">
        <f t="shared" si="0"/>
        <v>7</v>
      </c>
      <c r="E33" s="2">
        <f t="shared" si="1"/>
        <v>65.6</v>
      </c>
      <c r="F33" s="2">
        <v>31</v>
      </c>
      <c r="G33" s="2" t="s">
        <v>122</v>
      </c>
    </row>
    <row r="34" spans="1:7" ht="14.25">
      <c r="A34" s="2">
        <v>1034</v>
      </c>
      <c r="B34" s="2" t="s">
        <v>98</v>
      </c>
      <c r="C34" s="2">
        <v>56.4</v>
      </c>
      <c r="D34" s="2">
        <f t="shared" si="0"/>
        <v>6.600000000000001</v>
      </c>
      <c r="E34" s="2">
        <f t="shared" si="1"/>
        <v>65.28</v>
      </c>
      <c r="F34" s="2">
        <v>32</v>
      </c>
      <c r="G34" s="2" t="s">
        <v>122</v>
      </c>
    </row>
    <row r="35" spans="1:7" ht="14.25">
      <c r="A35" s="2">
        <v>1050</v>
      </c>
      <c r="B35" s="2" t="s">
        <v>60</v>
      </c>
      <c r="C35" s="2">
        <v>56.3</v>
      </c>
      <c r="D35" s="2">
        <f aca="true" t="shared" si="2" ref="D35:D66">C35-49.8</f>
        <v>6.5</v>
      </c>
      <c r="E35" s="2">
        <f t="shared" si="1"/>
        <v>65.2</v>
      </c>
      <c r="F35" s="2">
        <v>33</v>
      </c>
      <c r="G35" s="2" t="s">
        <v>122</v>
      </c>
    </row>
    <row r="36" spans="1:7" ht="14.25">
      <c r="A36" s="2">
        <v>1061</v>
      </c>
      <c r="B36" s="2" t="s">
        <v>90</v>
      </c>
      <c r="C36" s="2">
        <v>56.3</v>
      </c>
      <c r="D36" s="2">
        <f t="shared" si="2"/>
        <v>6.5</v>
      </c>
      <c r="E36" s="2">
        <f aca="true" t="shared" si="3" ref="E36:E67">D36*0.8+60</f>
        <v>65.2</v>
      </c>
      <c r="F36" s="2">
        <v>34</v>
      </c>
      <c r="G36" s="2" t="s">
        <v>122</v>
      </c>
    </row>
    <row r="37" spans="1:7" ht="14.25">
      <c r="A37" s="2">
        <v>1095</v>
      </c>
      <c r="B37" s="2" t="s">
        <v>40</v>
      </c>
      <c r="C37" s="2">
        <v>56.3</v>
      </c>
      <c r="D37" s="2">
        <f t="shared" si="2"/>
        <v>6.5</v>
      </c>
      <c r="E37" s="2">
        <f t="shared" si="3"/>
        <v>65.2</v>
      </c>
      <c r="F37" s="2">
        <v>35</v>
      </c>
      <c r="G37" s="2" t="s">
        <v>122</v>
      </c>
    </row>
    <row r="38" spans="1:7" ht="14.25">
      <c r="A38" s="2">
        <v>1063</v>
      </c>
      <c r="B38" s="2" t="s">
        <v>84</v>
      </c>
      <c r="C38" s="2">
        <v>53.6</v>
      </c>
      <c r="D38" s="2">
        <f t="shared" si="2"/>
        <v>3.8000000000000043</v>
      </c>
      <c r="E38" s="2">
        <f t="shared" si="3"/>
        <v>63.040000000000006</v>
      </c>
      <c r="F38" s="2">
        <v>36</v>
      </c>
      <c r="G38" s="2" t="s">
        <v>122</v>
      </c>
    </row>
    <row r="39" spans="1:7" ht="14.25">
      <c r="A39" s="2">
        <v>1073</v>
      </c>
      <c r="B39" s="2" t="s">
        <v>102</v>
      </c>
      <c r="C39" s="2">
        <v>53.2</v>
      </c>
      <c r="D39" s="2">
        <f t="shared" si="2"/>
        <v>3.4000000000000057</v>
      </c>
      <c r="E39" s="2">
        <f t="shared" si="3"/>
        <v>62.720000000000006</v>
      </c>
      <c r="F39" s="2">
        <v>37</v>
      </c>
      <c r="G39" s="2" t="s">
        <v>122</v>
      </c>
    </row>
    <row r="40" spans="1:7" ht="14.25">
      <c r="A40" s="2">
        <v>1079</v>
      </c>
      <c r="B40" s="2" t="s">
        <v>25</v>
      </c>
      <c r="C40" s="2">
        <v>53.2</v>
      </c>
      <c r="D40" s="2">
        <f t="shared" si="2"/>
        <v>3.4000000000000057</v>
      </c>
      <c r="E40" s="2">
        <f t="shared" si="3"/>
        <v>62.720000000000006</v>
      </c>
      <c r="F40" s="2">
        <v>38</v>
      </c>
      <c r="G40" s="2" t="s">
        <v>122</v>
      </c>
    </row>
    <row r="41" spans="1:7" ht="14.25">
      <c r="A41" s="2">
        <v>1048</v>
      </c>
      <c r="B41" s="2" t="s">
        <v>3</v>
      </c>
      <c r="C41" s="2">
        <v>53</v>
      </c>
      <c r="D41" s="2">
        <f t="shared" si="2"/>
        <v>3.200000000000003</v>
      </c>
      <c r="E41" s="2">
        <f t="shared" si="3"/>
        <v>62.56</v>
      </c>
      <c r="F41" s="2">
        <v>39</v>
      </c>
      <c r="G41" s="2" t="s">
        <v>122</v>
      </c>
    </row>
    <row r="42" spans="1:7" ht="14.25">
      <c r="A42" s="2">
        <v>1038</v>
      </c>
      <c r="B42" s="2" t="s">
        <v>110</v>
      </c>
      <c r="C42" s="2">
        <v>52.8</v>
      </c>
      <c r="D42" s="2">
        <f t="shared" si="2"/>
        <v>3</v>
      </c>
      <c r="E42" s="2">
        <f t="shared" si="3"/>
        <v>62.4</v>
      </c>
      <c r="F42" s="2">
        <v>40</v>
      </c>
      <c r="G42" s="2" t="s">
        <v>122</v>
      </c>
    </row>
    <row r="43" spans="1:7" ht="14.25">
      <c r="A43" s="2">
        <v>1043</v>
      </c>
      <c r="B43" s="2" t="s">
        <v>18</v>
      </c>
      <c r="C43" s="2">
        <v>52.7</v>
      </c>
      <c r="D43" s="2">
        <f t="shared" si="2"/>
        <v>2.9000000000000057</v>
      </c>
      <c r="E43" s="2">
        <f t="shared" si="3"/>
        <v>62.32000000000001</v>
      </c>
      <c r="F43" s="2">
        <v>41</v>
      </c>
      <c r="G43" s="2" t="s">
        <v>122</v>
      </c>
    </row>
    <row r="44" spans="1:7" ht="14.25">
      <c r="A44" s="2">
        <v>1087</v>
      </c>
      <c r="B44" s="2" t="s">
        <v>64</v>
      </c>
      <c r="C44" s="2">
        <v>52</v>
      </c>
      <c r="D44" s="2">
        <f t="shared" si="2"/>
        <v>2.200000000000003</v>
      </c>
      <c r="E44" s="2">
        <f t="shared" si="3"/>
        <v>61.760000000000005</v>
      </c>
      <c r="F44" s="2">
        <v>42</v>
      </c>
      <c r="G44" s="2" t="s">
        <v>122</v>
      </c>
    </row>
    <row r="45" spans="1:7" ht="14.25">
      <c r="A45" s="2">
        <v>1021</v>
      </c>
      <c r="B45" s="2" t="s">
        <v>32</v>
      </c>
      <c r="C45" s="2">
        <v>51.4</v>
      </c>
      <c r="D45" s="2">
        <f t="shared" si="2"/>
        <v>1.6000000000000014</v>
      </c>
      <c r="E45" s="2">
        <f t="shared" si="3"/>
        <v>61.28</v>
      </c>
      <c r="F45" s="2">
        <v>43</v>
      </c>
      <c r="G45" s="2" t="s">
        <v>122</v>
      </c>
    </row>
    <row r="46" spans="1:7" ht="14.25">
      <c r="A46" s="2">
        <v>1088</v>
      </c>
      <c r="B46" s="2" t="s">
        <v>61</v>
      </c>
      <c r="C46" s="2">
        <v>50.3</v>
      </c>
      <c r="D46" s="2">
        <f t="shared" si="2"/>
        <v>0.5</v>
      </c>
      <c r="E46" s="2">
        <f t="shared" si="3"/>
        <v>60.4</v>
      </c>
      <c r="F46" s="2">
        <v>44</v>
      </c>
      <c r="G46" s="2" t="s">
        <v>122</v>
      </c>
    </row>
    <row r="47" spans="1:7" ht="14.25">
      <c r="A47" s="2">
        <v>1026</v>
      </c>
      <c r="B47" s="2" t="s">
        <v>80</v>
      </c>
      <c r="C47" s="2">
        <v>49.9</v>
      </c>
      <c r="D47" s="2">
        <f t="shared" si="2"/>
        <v>0.10000000000000142</v>
      </c>
      <c r="E47" s="2">
        <f t="shared" si="3"/>
        <v>60.08</v>
      </c>
      <c r="F47" s="2">
        <v>45</v>
      </c>
      <c r="G47" s="2" t="s">
        <v>122</v>
      </c>
    </row>
    <row r="48" spans="1:7" ht="14.25">
      <c r="A48" s="2">
        <v>1008</v>
      </c>
      <c r="B48" s="2" t="s">
        <v>8</v>
      </c>
      <c r="C48" s="2">
        <v>49.1</v>
      </c>
      <c r="D48" s="2">
        <f t="shared" si="2"/>
        <v>-0.6999999999999957</v>
      </c>
      <c r="E48" s="2">
        <f t="shared" si="3"/>
        <v>59.440000000000005</v>
      </c>
      <c r="F48" s="2">
        <v>46</v>
      </c>
      <c r="G48" s="2" t="s">
        <v>122</v>
      </c>
    </row>
    <row r="49" spans="1:7" ht="14.25">
      <c r="A49" s="2">
        <v>1018</v>
      </c>
      <c r="B49" s="2" t="s">
        <v>41</v>
      </c>
      <c r="C49" s="2">
        <v>48.7</v>
      </c>
      <c r="D49" s="2">
        <f t="shared" si="2"/>
        <v>-1.0999999999999943</v>
      </c>
      <c r="E49" s="2">
        <f t="shared" si="3"/>
        <v>59.120000000000005</v>
      </c>
      <c r="F49" s="2">
        <v>47</v>
      </c>
      <c r="G49" s="2" t="s">
        <v>122</v>
      </c>
    </row>
    <row r="50" spans="1:7" ht="14.25">
      <c r="A50" s="2">
        <v>1097</v>
      </c>
      <c r="B50" s="2" t="s">
        <v>34</v>
      </c>
      <c r="C50" s="2">
        <v>48.6</v>
      </c>
      <c r="D50" s="2">
        <f t="shared" si="2"/>
        <v>-1.1999999999999957</v>
      </c>
      <c r="E50" s="2">
        <f t="shared" si="3"/>
        <v>59.040000000000006</v>
      </c>
      <c r="F50" s="2">
        <v>48</v>
      </c>
      <c r="G50" s="2" t="s">
        <v>122</v>
      </c>
    </row>
    <row r="51" spans="1:7" ht="14.25">
      <c r="A51" s="2">
        <v>1002</v>
      </c>
      <c r="B51" s="2" t="s">
        <v>26</v>
      </c>
      <c r="C51" s="2">
        <v>48</v>
      </c>
      <c r="D51" s="2">
        <f t="shared" si="2"/>
        <v>-1.7999999999999972</v>
      </c>
      <c r="E51" s="2">
        <f t="shared" si="3"/>
        <v>58.56</v>
      </c>
      <c r="F51" s="2">
        <v>49</v>
      </c>
      <c r="G51" s="2" t="s">
        <v>122</v>
      </c>
    </row>
    <row r="52" spans="1:7" ht="14.25">
      <c r="A52" s="2">
        <v>1009</v>
      </c>
      <c r="B52" s="2" t="s">
        <v>5</v>
      </c>
      <c r="C52" s="2">
        <v>47.7</v>
      </c>
      <c r="D52" s="2">
        <f t="shared" si="2"/>
        <v>-2.0999999999999943</v>
      </c>
      <c r="E52" s="2">
        <f t="shared" si="3"/>
        <v>58.32000000000001</v>
      </c>
      <c r="F52" s="2">
        <v>50</v>
      </c>
      <c r="G52" s="2" t="s">
        <v>122</v>
      </c>
    </row>
    <row r="53" spans="1:7" ht="14.25">
      <c r="A53" s="2">
        <v>1042</v>
      </c>
      <c r="B53" s="2" t="s">
        <v>21</v>
      </c>
      <c r="C53" s="2">
        <v>47.1</v>
      </c>
      <c r="D53" s="2">
        <f t="shared" si="2"/>
        <v>-2.6999999999999957</v>
      </c>
      <c r="E53" s="2">
        <f t="shared" si="3"/>
        <v>57.84</v>
      </c>
      <c r="F53" s="2">
        <v>51</v>
      </c>
      <c r="G53" s="2" t="s">
        <v>122</v>
      </c>
    </row>
    <row r="54" spans="1:7" ht="14.25">
      <c r="A54" s="2">
        <v>1015</v>
      </c>
      <c r="B54" s="2" t="s">
        <v>50</v>
      </c>
      <c r="C54" s="2">
        <v>46.9</v>
      </c>
      <c r="D54" s="2">
        <f t="shared" si="2"/>
        <v>-2.8999999999999986</v>
      </c>
      <c r="E54" s="2">
        <f t="shared" si="3"/>
        <v>57.68</v>
      </c>
      <c r="F54" s="2">
        <v>52</v>
      </c>
      <c r="G54" s="2" t="s">
        <v>122</v>
      </c>
    </row>
    <row r="55" spans="1:7" ht="14.25">
      <c r="A55" s="2">
        <v>1022</v>
      </c>
      <c r="B55" s="2" t="s">
        <v>92</v>
      </c>
      <c r="C55" s="2">
        <v>46.3</v>
      </c>
      <c r="D55" s="2">
        <f t="shared" si="2"/>
        <v>-3.5</v>
      </c>
      <c r="E55" s="2">
        <f t="shared" si="3"/>
        <v>57.2</v>
      </c>
      <c r="F55" s="2">
        <v>53</v>
      </c>
      <c r="G55" s="2" t="s">
        <v>122</v>
      </c>
    </row>
    <row r="56" spans="1:7" ht="14.25">
      <c r="A56" s="2">
        <v>1029</v>
      </c>
      <c r="B56" s="2" t="s">
        <v>71</v>
      </c>
      <c r="C56" s="2">
        <v>46.2</v>
      </c>
      <c r="D56" s="2">
        <f t="shared" si="2"/>
        <v>-3.5999999999999943</v>
      </c>
      <c r="E56" s="2">
        <f t="shared" si="3"/>
        <v>57.120000000000005</v>
      </c>
      <c r="F56" s="2">
        <v>54</v>
      </c>
      <c r="G56" s="2" t="s">
        <v>122</v>
      </c>
    </row>
    <row r="57" spans="1:7" ht="14.25">
      <c r="A57" s="2">
        <v>1033</v>
      </c>
      <c r="B57" s="2" t="s">
        <v>96</v>
      </c>
      <c r="C57" s="2">
        <v>46.2</v>
      </c>
      <c r="D57" s="2">
        <f t="shared" si="2"/>
        <v>-3.5999999999999943</v>
      </c>
      <c r="E57" s="2">
        <f t="shared" si="3"/>
        <v>57.120000000000005</v>
      </c>
      <c r="F57" s="2">
        <v>55</v>
      </c>
      <c r="G57" s="2" t="s">
        <v>122</v>
      </c>
    </row>
    <row r="58" spans="1:7" ht="14.25">
      <c r="A58" s="2">
        <v>1046</v>
      </c>
      <c r="B58" s="2" t="s">
        <v>9</v>
      </c>
      <c r="C58" s="2">
        <v>45.7</v>
      </c>
      <c r="D58" s="2">
        <f t="shared" si="2"/>
        <v>-4.099999999999994</v>
      </c>
      <c r="E58" s="2">
        <f t="shared" si="3"/>
        <v>56.720000000000006</v>
      </c>
      <c r="F58" s="2">
        <v>56</v>
      </c>
      <c r="G58" s="2" t="s">
        <v>122</v>
      </c>
    </row>
    <row r="59" spans="1:7" ht="14.25">
      <c r="A59" s="2">
        <v>1020</v>
      </c>
      <c r="B59" s="2" t="s">
        <v>35</v>
      </c>
      <c r="C59" s="2">
        <v>45.3</v>
      </c>
      <c r="D59" s="2">
        <f t="shared" si="2"/>
        <v>-4.5</v>
      </c>
      <c r="E59" s="2">
        <f t="shared" si="3"/>
        <v>56.4</v>
      </c>
      <c r="F59" s="2">
        <v>57</v>
      </c>
      <c r="G59" s="2" t="s">
        <v>122</v>
      </c>
    </row>
    <row r="60" spans="1:7" ht="14.25">
      <c r="A60" s="2">
        <v>1075</v>
      </c>
      <c r="B60" s="2" t="s">
        <v>108</v>
      </c>
      <c r="C60" s="2">
        <v>45.2</v>
      </c>
      <c r="D60" s="2">
        <f t="shared" si="2"/>
        <v>-4.599999999999994</v>
      </c>
      <c r="E60" s="2">
        <f t="shared" si="3"/>
        <v>56.32000000000001</v>
      </c>
      <c r="F60" s="2">
        <v>58</v>
      </c>
      <c r="G60" s="2" t="s">
        <v>122</v>
      </c>
    </row>
    <row r="61" spans="1:7" ht="14.25">
      <c r="A61" s="2">
        <v>1064</v>
      </c>
      <c r="B61" s="2" t="s">
        <v>81</v>
      </c>
      <c r="C61" s="2">
        <v>45</v>
      </c>
      <c r="D61" s="2">
        <f t="shared" si="2"/>
        <v>-4.799999999999997</v>
      </c>
      <c r="E61" s="2">
        <f t="shared" si="3"/>
        <v>56.160000000000004</v>
      </c>
      <c r="F61" s="2">
        <v>59</v>
      </c>
      <c r="G61" s="2" t="s">
        <v>122</v>
      </c>
    </row>
    <row r="62" spans="1:7" ht="14.25">
      <c r="A62" s="2">
        <v>1068</v>
      </c>
      <c r="B62" s="2" t="s">
        <v>69</v>
      </c>
      <c r="C62" s="2">
        <v>44.5</v>
      </c>
      <c r="D62" s="2">
        <f t="shared" si="2"/>
        <v>-5.299999999999997</v>
      </c>
      <c r="E62" s="2">
        <f t="shared" si="3"/>
        <v>55.760000000000005</v>
      </c>
      <c r="F62" s="2">
        <v>60</v>
      </c>
      <c r="G62" s="2" t="s">
        <v>122</v>
      </c>
    </row>
    <row r="63" spans="1:7" ht="14.25">
      <c r="A63" s="2">
        <v>1057</v>
      </c>
      <c r="B63" s="2" t="s">
        <v>39</v>
      </c>
      <c r="C63" s="2">
        <v>44.1</v>
      </c>
      <c r="D63" s="2">
        <f t="shared" si="2"/>
        <v>-5.699999999999996</v>
      </c>
      <c r="E63" s="2">
        <f t="shared" si="3"/>
        <v>55.440000000000005</v>
      </c>
      <c r="F63" s="2">
        <v>61</v>
      </c>
      <c r="G63" s="2" t="s">
        <v>122</v>
      </c>
    </row>
    <row r="64" spans="1:7" ht="14.25">
      <c r="A64" s="2">
        <v>1069</v>
      </c>
      <c r="B64" s="2" t="s">
        <v>66</v>
      </c>
      <c r="C64" s="2">
        <v>43.3</v>
      </c>
      <c r="D64" s="2">
        <f t="shared" si="2"/>
        <v>-6.5</v>
      </c>
      <c r="E64" s="2">
        <f t="shared" si="3"/>
        <v>54.8</v>
      </c>
      <c r="F64" s="2">
        <v>62</v>
      </c>
      <c r="G64" s="2" t="s">
        <v>122</v>
      </c>
    </row>
    <row r="65" spans="1:7" ht="14.25">
      <c r="A65" s="2">
        <v>1072</v>
      </c>
      <c r="B65" s="2" t="s">
        <v>99</v>
      </c>
      <c r="C65" s="2">
        <v>43.2</v>
      </c>
      <c r="D65" s="2">
        <f t="shared" si="2"/>
        <v>-6.599999999999994</v>
      </c>
      <c r="E65" s="2">
        <f t="shared" si="3"/>
        <v>54.720000000000006</v>
      </c>
      <c r="F65" s="2">
        <v>63</v>
      </c>
      <c r="G65" s="2" t="s">
        <v>122</v>
      </c>
    </row>
    <row r="66" spans="1:7" ht="14.25">
      <c r="A66" s="2">
        <v>1099</v>
      </c>
      <c r="B66" s="2" t="s">
        <v>91</v>
      </c>
      <c r="C66" s="2">
        <v>43.2</v>
      </c>
      <c r="D66" s="2">
        <f t="shared" si="2"/>
        <v>-6.599999999999994</v>
      </c>
      <c r="E66" s="2">
        <f t="shared" si="3"/>
        <v>54.720000000000006</v>
      </c>
      <c r="F66" s="2">
        <v>64</v>
      </c>
      <c r="G66" s="2" t="s">
        <v>122</v>
      </c>
    </row>
    <row r="67" spans="1:7" ht="14.25">
      <c r="A67" s="2">
        <v>1045</v>
      </c>
      <c r="B67" s="2" t="s">
        <v>12</v>
      </c>
      <c r="C67" s="2">
        <v>43.1</v>
      </c>
      <c r="D67" s="2">
        <f aca="true" t="shared" si="4" ref="D67:D98">C67-49.8</f>
        <v>-6.699999999999996</v>
      </c>
      <c r="E67" s="2">
        <f t="shared" si="3"/>
        <v>54.64</v>
      </c>
      <c r="F67" s="2">
        <v>65</v>
      </c>
      <c r="G67" s="2" t="s">
        <v>122</v>
      </c>
    </row>
    <row r="68" spans="1:7" ht="14.25">
      <c r="A68" s="2">
        <v>1059</v>
      </c>
      <c r="B68" s="2" t="s">
        <v>33</v>
      </c>
      <c r="C68" s="2">
        <v>42.9</v>
      </c>
      <c r="D68" s="2">
        <f t="shared" si="4"/>
        <v>-6.899999999999999</v>
      </c>
      <c r="E68" s="2">
        <f aca="true" t="shared" si="5" ref="E68:E99">D68*0.8+60</f>
        <v>54.480000000000004</v>
      </c>
      <c r="F68" s="2">
        <v>66</v>
      </c>
      <c r="G68" s="2" t="s">
        <v>122</v>
      </c>
    </row>
    <row r="69" spans="1:7" ht="14.25">
      <c r="A69" s="2">
        <v>1080</v>
      </c>
      <c r="B69" s="2" t="s">
        <v>22</v>
      </c>
      <c r="C69" s="2">
        <v>42.1</v>
      </c>
      <c r="D69" s="2">
        <f t="shared" si="4"/>
        <v>-7.699999999999996</v>
      </c>
      <c r="E69" s="2">
        <f t="shared" si="5"/>
        <v>53.84</v>
      </c>
      <c r="F69" s="2">
        <v>67</v>
      </c>
      <c r="G69" s="2" t="s">
        <v>122</v>
      </c>
    </row>
    <row r="70" spans="1:7" ht="14.25">
      <c r="A70" s="2">
        <v>1031</v>
      </c>
      <c r="B70" s="2" t="s">
        <v>65</v>
      </c>
      <c r="C70" s="2">
        <v>41.4</v>
      </c>
      <c r="D70" s="2">
        <f t="shared" si="4"/>
        <v>-8.399999999999999</v>
      </c>
      <c r="E70" s="2">
        <f t="shared" si="5"/>
        <v>53.28</v>
      </c>
      <c r="F70" s="2">
        <v>68</v>
      </c>
      <c r="G70" s="2" t="s">
        <v>122</v>
      </c>
    </row>
    <row r="71" spans="1:7" ht="14.25">
      <c r="A71" s="2">
        <v>1081</v>
      </c>
      <c r="B71" s="2" t="s">
        <v>19</v>
      </c>
      <c r="C71" s="2">
        <v>40.9</v>
      </c>
      <c r="D71" s="2">
        <f t="shared" si="4"/>
        <v>-8.899999999999999</v>
      </c>
      <c r="E71" s="2">
        <f t="shared" si="5"/>
        <v>52.88</v>
      </c>
      <c r="F71" s="2">
        <v>69</v>
      </c>
      <c r="G71" s="2" t="s">
        <v>122</v>
      </c>
    </row>
    <row r="72" spans="1:7" ht="14.25">
      <c r="A72" s="2">
        <v>1017</v>
      </c>
      <c r="B72" s="2" t="s">
        <v>44</v>
      </c>
      <c r="C72" s="2">
        <v>40.5</v>
      </c>
      <c r="D72" s="2">
        <f t="shared" si="4"/>
        <v>-9.299999999999997</v>
      </c>
      <c r="E72" s="2">
        <f t="shared" si="5"/>
        <v>52.56</v>
      </c>
      <c r="F72" s="2">
        <v>70</v>
      </c>
      <c r="G72" s="2" t="s">
        <v>122</v>
      </c>
    </row>
    <row r="73" spans="1:7" ht="14.25">
      <c r="A73" s="2">
        <v>1037</v>
      </c>
      <c r="B73" s="2" t="s">
        <v>107</v>
      </c>
      <c r="C73" s="2">
        <v>40.2</v>
      </c>
      <c r="D73" s="2">
        <f t="shared" si="4"/>
        <v>-9.599999999999994</v>
      </c>
      <c r="E73" s="2">
        <f t="shared" si="5"/>
        <v>52.32000000000001</v>
      </c>
      <c r="F73" s="2">
        <v>71</v>
      </c>
      <c r="G73" s="2" t="s">
        <v>122</v>
      </c>
    </row>
    <row r="74" spans="1:7" ht="14.25">
      <c r="A74" s="2">
        <v>1094</v>
      </c>
      <c r="B74" s="2" t="s">
        <v>43</v>
      </c>
      <c r="C74" s="2">
        <v>40.1</v>
      </c>
      <c r="D74" s="2">
        <f t="shared" si="4"/>
        <v>-9.699999999999996</v>
      </c>
      <c r="E74" s="2">
        <f t="shared" si="5"/>
        <v>52.24</v>
      </c>
      <c r="F74" s="2">
        <v>72</v>
      </c>
      <c r="G74" s="2" t="s">
        <v>122</v>
      </c>
    </row>
    <row r="75" spans="1:7" ht="14.25">
      <c r="A75" s="2">
        <v>1066</v>
      </c>
      <c r="B75" s="2" t="s">
        <v>75</v>
      </c>
      <c r="C75" s="2">
        <v>38.9</v>
      </c>
      <c r="D75" s="2">
        <f t="shared" si="4"/>
        <v>-10.899999999999999</v>
      </c>
      <c r="E75" s="2">
        <f t="shared" si="5"/>
        <v>51.28</v>
      </c>
      <c r="F75" s="2">
        <v>73</v>
      </c>
      <c r="G75" s="2" t="s">
        <v>122</v>
      </c>
    </row>
    <row r="76" spans="1:7" ht="14.25">
      <c r="A76" s="2">
        <v>1036</v>
      </c>
      <c r="B76" s="2" t="s">
        <v>104</v>
      </c>
      <c r="C76" s="2">
        <v>38.8</v>
      </c>
      <c r="D76" s="2">
        <f t="shared" si="4"/>
        <v>-11</v>
      </c>
      <c r="E76" s="2">
        <f t="shared" si="5"/>
        <v>51.2</v>
      </c>
      <c r="F76" s="2">
        <v>74</v>
      </c>
      <c r="G76" s="2" t="s">
        <v>122</v>
      </c>
    </row>
    <row r="77" spans="1:7" ht="14.25">
      <c r="A77" s="2">
        <v>1086</v>
      </c>
      <c r="B77" s="2" t="s">
        <v>4</v>
      </c>
      <c r="C77" s="2">
        <v>38.7</v>
      </c>
      <c r="D77" s="2">
        <f t="shared" si="4"/>
        <v>-11.099999999999994</v>
      </c>
      <c r="E77" s="2">
        <f t="shared" si="5"/>
        <v>51.120000000000005</v>
      </c>
      <c r="F77" s="2">
        <v>75</v>
      </c>
      <c r="G77" s="2" t="s">
        <v>122</v>
      </c>
    </row>
    <row r="78" spans="1:7" ht="14.25">
      <c r="A78" s="2">
        <v>1012</v>
      </c>
      <c r="B78" s="2" t="s">
        <v>59</v>
      </c>
      <c r="C78" s="2">
        <v>38.6</v>
      </c>
      <c r="D78" s="2">
        <f t="shared" si="4"/>
        <v>-11.199999999999996</v>
      </c>
      <c r="E78" s="2">
        <f t="shared" si="5"/>
        <v>51.040000000000006</v>
      </c>
      <c r="F78" s="2">
        <v>76</v>
      </c>
      <c r="G78" s="2"/>
    </row>
    <row r="79" spans="1:7" ht="14.25">
      <c r="A79" s="2">
        <v>1016</v>
      </c>
      <c r="B79" s="2" t="s">
        <v>47</v>
      </c>
      <c r="C79" s="2">
        <v>38.5</v>
      </c>
      <c r="D79" s="2">
        <f t="shared" si="4"/>
        <v>-11.299999999999997</v>
      </c>
      <c r="E79" s="2">
        <f t="shared" si="5"/>
        <v>50.96</v>
      </c>
      <c r="F79" s="2">
        <v>77</v>
      </c>
      <c r="G79" s="2"/>
    </row>
    <row r="80" spans="1:7" ht="14.25">
      <c r="A80" s="2">
        <v>1100</v>
      </c>
      <c r="B80" s="2" t="s">
        <v>88</v>
      </c>
      <c r="C80" s="2">
        <v>38.4</v>
      </c>
      <c r="D80" s="2">
        <f t="shared" si="4"/>
        <v>-11.399999999999999</v>
      </c>
      <c r="E80" s="2">
        <f t="shared" si="5"/>
        <v>50.88</v>
      </c>
      <c r="F80" s="2">
        <v>78</v>
      </c>
      <c r="G80" s="2"/>
    </row>
    <row r="81" spans="1:7" ht="14.25">
      <c r="A81" s="2">
        <v>1076</v>
      </c>
      <c r="B81" s="2" t="s">
        <v>111</v>
      </c>
      <c r="C81" s="2">
        <v>37.9</v>
      </c>
      <c r="D81" s="2">
        <f t="shared" si="4"/>
        <v>-11.899999999999999</v>
      </c>
      <c r="E81" s="2">
        <f t="shared" si="5"/>
        <v>50.480000000000004</v>
      </c>
      <c r="F81" s="2">
        <v>79</v>
      </c>
      <c r="G81" s="2"/>
    </row>
    <row r="82" spans="1:7" ht="14.25">
      <c r="A82" s="2">
        <v>1065</v>
      </c>
      <c r="B82" s="2" t="s">
        <v>78</v>
      </c>
      <c r="C82" s="2">
        <v>37.7</v>
      </c>
      <c r="D82" s="2">
        <f t="shared" si="4"/>
        <v>-12.099999999999994</v>
      </c>
      <c r="E82" s="2">
        <f t="shared" si="5"/>
        <v>50.32000000000001</v>
      </c>
      <c r="F82" s="2">
        <v>80</v>
      </c>
      <c r="G82" s="2"/>
    </row>
    <row r="83" spans="1:7" ht="14.25">
      <c r="A83" s="2">
        <v>1049</v>
      </c>
      <c r="B83" s="2" t="s">
        <v>63</v>
      </c>
      <c r="C83" s="2">
        <v>37.6</v>
      </c>
      <c r="D83" s="2">
        <f t="shared" si="4"/>
        <v>-12.199999999999996</v>
      </c>
      <c r="E83" s="2">
        <f t="shared" si="5"/>
        <v>50.24</v>
      </c>
      <c r="F83" s="2">
        <v>81</v>
      </c>
      <c r="G83" s="2"/>
    </row>
    <row r="84" spans="1:7" ht="14.25">
      <c r="A84" s="2">
        <v>1053</v>
      </c>
      <c r="B84" s="2" t="s">
        <v>51</v>
      </c>
      <c r="C84" s="2">
        <v>37.6</v>
      </c>
      <c r="D84" s="2">
        <f t="shared" si="4"/>
        <v>-12.199999999999996</v>
      </c>
      <c r="E84" s="2">
        <f t="shared" si="5"/>
        <v>50.24</v>
      </c>
      <c r="F84" s="2">
        <v>82</v>
      </c>
      <c r="G84" s="2"/>
    </row>
    <row r="85" spans="1:7" ht="14.25">
      <c r="A85" s="2">
        <v>1074</v>
      </c>
      <c r="B85" s="2" t="s">
        <v>105</v>
      </c>
      <c r="C85" s="2">
        <v>37</v>
      </c>
      <c r="D85" s="2">
        <f t="shared" si="4"/>
        <v>-12.799999999999997</v>
      </c>
      <c r="E85" s="2">
        <f t="shared" si="5"/>
        <v>49.760000000000005</v>
      </c>
      <c r="F85" s="2">
        <v>83</v>
      </c>
      <c r="G85" s="2"/>
    </row>
    <row r="86" spans="1:7" ht="14.25">
      <c r="A86" s="2">
        <v>1054</v>
      </c>
      <c r="B86" s="2" t="s">
        <v>48</v>
      </c>
      <c r="C86" s="2">
        <v>36.7</v>
      </c>
      <c r="D86" s="2">
        <f t="shared" si="4"/>
        <v>-13.099999999999994</v>
      </c>
      <c r="E86" s="2">
        <f t="shared" si="5"/>
        <v>49.52</v>
      </c>
      <c r="F86" s="2">
        <v>84</v>
      </c>
      <c r="G86" s="2"/>
    </row>
    <row r="87" spans="1:7" ht="14.25">
      <c r="A87" s="2">
        <v>1011</v>
      </c>
      <c r="B87" s="2" t="s">
        <v>62</v>
      </c>
      <c r="C87" s="2">
        <v>36.4</v>
      </c>
      <c r="D87" s="2">
        <f t="shared" si="4"/>
        <v>-13.399999999999999</v>
      </c>
      <c r="E87" s="2">
        <f t="shared" si="5"/>
        <v>49.28</v>
      </c>
      <c r="F87" s="2">
        <v>85</v>
      </c>
      <c r="G87" s="2"/>
    </row>
    <row r="88" spans="1:7" ht="14.25">
      <c r="A88" s="2">
        <v>1082</v>
      </c>
      <c r="B88" s="2" t="s">
        <v>16</v>
      </c>
      <c r="C88" s="2">
        <v>36.4</v>
      </c>
      <c r="D88" s="2">
        <f t="shared" si="4"/>
        <v>-13.399999999999999</v>
      </c>
      <c r="E88" s="2">
        <f t="shared" si="5"/>
        <v>49.28</v>
      </c>
      <c r="F88" s="2">
        <v>86</v>
      </c>
      <c r="G88" s="2"/>
    </row>
    <row r="89" spans="1:7" ht="14.25">
      <c r="A89" s="2">
        <v>1051</v>
      </c>
      <c r="B89" s="2" t="s">
        <v>56</v>
      </c>
      <c r="C89" s="2">
        <v>35.2</v>
      </c>
      <c r="D89" s="2">
        <f t="shared" si="4"/>
        <v>-14.599999999999994</v>
      </c>
      <c r="E89" s="2">
        <f t="shared" si="5"/>
        <v>48.32000000000001</v>
      </c>
      <c r="F89" s="2">
        <v>87</v>
      </c>
      <c r="G89" s="2"/>
    </row>
    <row r="90" spans="1:7" ht="14.25">
      <c r="A90" s="2">
        <v>1058</v>
      </c>
      <c r="B90" s="2" t="s">
        <v>36</v>
      </c>
      <c r="C90" s="2">
        <v>35.2</v>
      </c>
      <c r="D90" s="2">
        <f t="shared" si="4"/>
        <v>-14.599999999999994</v>
      </c>
      <c r="E90" s="2">
        <f t="shared" si="5"/>
        <v>48.32000000000001</v>
      </c>
      <c r="F90" s="2">
        <v>88</v>
      </c>
      <c r="G90" s="2"/>
    </row>
    <row r="91" spans="1:7" ht="14.25">
      <c r="A91" s="2">
        <v>1062</v>
      </c>
      <c r="B91" s="2" t="s">
        <v>87</v>
      </c>
      <c r="C91" s="2">
        <v>34.9</v>
      </c>
      <c r="D91" s="2">
        <f t="shared" si="4"/>
        <v>-14.899999999999999</v>
      </c>
      <c r="E91" s="2">
        <f t="shared" si="5"/>
        <v>48.08</v>
      </c>
      <c r="F91" s="2">
        <v>89</v>
      </c>
      <c r="G91" s="2"/>
    </row>
    <row r="92" spans="1:7" ht="14.25">
      <c r="A92" s="2">
        <v>1092</v>
      </c>
      <c r="B92" s="2" t="s">
        <v>49</v>
      </c>
      <c r="C92" s="2">
        <v>34.7</v>
      </c>
      <c r="D92" s="2">
        <f t="shared" si="4"/>
        <v>-15.099999999999994</v>
      </c>
      <c r="E92" s="2">
        <f t="shared" si="5"/>
        <v>47.92</v>
      </c>
      <c r="F92" s="2">
        <v>90</v>
      </c>
      <c r="G92" s="2"/>
    </row>
    <row r="93" spans="1:7" ht="14.25">
      <c r="A93" s="2">
        <v>1013</v>
      </c>
      <c r="B93" s="2" t="s">
        <v>58</v>
      </c>
      <c r="C93" s="2">
        <v>34.4</v>
      </c>
      <c r="D93" s="2">
        <f t="shared" si="4"/>
        <v>-15.399999999999999</v>
      </c>
      <c r="E93" s="2">
        <f t="shared" si="5"/>
        <v>47.68</v>
      </c>
      <c r="F93" s="2">
        <v>91</v>
      </c>
      <c r="G93" s="2"/>
    </row>
    <row r="94" spans="1:7" ht="14.25">
      <c r="A94" s="2">
        <v>1085</v>
      </c>
      <c r="B94" s="2" t="s">
        <v>7</v>
      </c>
      <c r="C94" s="2">
        <v>32.9</v>
      </c>
      <c r="D94" s="2">
        <f t="shared" si="4"/>
        <v>-16.9</v>
      </c>
      <c r="E94" s="2">
        <f t="shared" si="5"/>
        <v>46.480000000000004</v>
      </c>
      <c r="F94" s="2">
        <v>92</v>
      </c>
      <c r="G94" s="2"/>
    </row>
    <row r="95" spans="1:7" ht="14.25">
      <c r="A95" s="2">
        <v>1039</v>
      </c>
      <c r="B95" s="2" t="s">
        <v>30</v>
      </c>
      <c r="C95" s="2">
        <v>30.8</v>
      </c>
      <c r="D95" s="2">
        <f t="shared" si="4"/>
        <v>-18.999999999999996</v>
      </c>
      <c r="E95" s="2">
        <f t="shared" si="5"/>
        <v>44.800000000000004</v>
      </c>
      <c r="F95" s="2">
        <v>93</v>
      </c>
      <c r="G95" s="2"/>
    </row>
    <row r="96" spans="1:7" ht="14.25">
      <c r="A96" s="2">
        <v>1028</v>
      </c>
      <c r="B96" s="2" t="s">
        <v>74</v>
      </c>
      <c r="C96" s="2">
        <v>29.7</v>
      </c>
      <c r="D96" s="2">
        <f t="shared" si="4"/>
        <v>-20.099999999999998</v>
      </c>
      <c r="E96" s="2">
        <f t="shared" si="5"/>
        <v>43.92</v>
      </c>
      <c r="F96" s="2">
        <v>94</v>
      </c>
      <c r="G96" s="2"/>
    </row>
    <row r="97" spans="1:7" ht="14.25">
      <c r="A97" s="2">
        <v>1005</v>
      </c>
      <c r="B97" s="2" t="s">
        <v>17</v>
      </c>
      <c r="C97" s="2">
        <v>27.8</v>
      </c>
      <c r="D97" s="2">
        <f t="shared" si="4"/>
        <v>-21.999999999999996</v>
      </c>
      <c r="E97" s="2">
        <f t="shared" si="5"/>
        <v>42.400000000000006</v>
      </c>
      <c r="F97" s="2">
        <v>95</v>
      </c>
      <c r="G97" s="2"/>
    </row>
    <row r="98" spans="1:7" ht="14.25">
      <c r="A98" s="2">
        <v>1078</v>
      </c>
      <c r="B98" s="2" t="s">
        <v>28</v>
      </c>
      <c r="C98" s="2">
        <v>27.3</v>
      </c>
      <c r="D98" s="2">
        <f t="shared" si="4"/>
        <v>-22.499999999999996</v>
      </c>
      <c r="E98" s="2">
        <f t="shared" si="5"/>
        <v>42</v>
      </c>
      <c r="F98" s="2">
        <v>96</v>
      </c>
      <c r="G98" s="2"/>
    </row>
    <row r="99" spans="1:7" ht="14.25">
      <c r="A99" s="2">
        <v>1035</v>
      </c>
      <c r="B99" s="2" t="s">
        <v>101</v>
      </c>
      <c r="C99" s="2">
        <v>24.9</v>
      </c>
      <c r="D99" s="2">
        <f>C99-49.8</f>
        <v>-24.9</v>
      </c>
      <c r="E99" s="2">
        <f t="shared" si="5"/>
        <v>40.08</v>
      </c>
      <c r="F99" s="2">
        <v>97</v>
      </c>
      <c r="G99" s="2"/>
    </row>
    <row r="100" spans="1:7" ht="14.25">
      <c r="A100" s="2">
        <v>1040</v>
      </c>
      <c r="B100" s="2" t="s">
        <v>27</v>
      </c>
      <c r="C100" s="2">
        <v>23.6</v>
      </c>
      <c r="D100" s="2">
        <f>C100-49.8</f>
        <v>-26.199999999999996</v>
      </c>
      <c r="E100" s="2">
        <f>D100*0.8+60</f>
        <v>39.040000000000006</v>
      </c>
      <c r="F100" s="2">
        <v>98</v>
      </c>
      <c r="G100" s="2"/>
    </row>
    <row r="101" spans="1:7" ht="14.25">
      <c r="A101" s="2">
        <v>1090</v>
      </c>
      <c r="B101" s="2" t="s">
        <v>55</v>
      </c>
      <c r="C101" s="2">
        <v>21.7</v>
      </c>
      <c r="D101" s="2">
        <f>C101-49.8</f>
        <v>-28.099999999999998</v>
      </c>
      <c r="E101" s="2">
        <f>D101*0.8+60</f>
        <v>37.519999999999996</v>
      </c>
      <c r="F101" s="2">
        <v>99</v>
      </c>
      <c r="G101" s="2"/>
    </row>
    <row r="102" spans="1:7" ht="14.25">
      <c r="A102" s="2">
        <v>1060</v>
      </c>
      <c r="B102" s="2" t="s">
        <v>93</v>
      </c>
      <c r="C102" s="2">
        <v>20.4</v>
      </c>
      <c r="D102" s="2">
        <f>C102-49.8</f>
        <v>-29.4</v>
      </c>
      <c r="E102" s="2">
        <f>D102*0.8+60</f>
        <v>36.480000000000004</v>
      </c>
      <c r="F102" s="2">
        <v>100</v>
      </c>
      <c r="G102" s="2"/>
    </row>
    <row r="103" spans="1:7" ht="14.25">
      <c r="A103" s="2">
        <v>1024</v>
      </c>
      <c r="B103" s="2" t="s">
        <v>86</v>
      </c>
      <c r="C103" s="2" t="s">
        <v>119</v>
      </c>
      <c r="D103" s="2"/>
      <c r="E103" s="2"/>
      <c r="F103" s="2"/>
      <c r="G103" s="2"/>
    </row>
    <row r="104" spans="1:7" ht="14.25">
      <c r="A104" s="2">
        <v>1067</v>
      </c>
      <c r="B104" s="2" t="s">
        <v>72</v>
      </c>
      <c r="C104" s="2" t="s">
        <v>119</v>
      </c>
      <c r="D104" s="2"/>
      <c r="E104" s="2"/>
      <c r="F104" s="2"/>
      <c r="G104" s="2"/>
    </row>
    <row r="105" spans="1:7" ht="21.75" customHeight="1">
      <c r="A105" s="8" t="s">
        <v>126</v>
      </c>
      <c r="B105" s="8"/>
      <c r="C105" s="8"/>
      <c r="D105" s="8"/>
      <c r="E105" s="8"/>
      <c r="F105" s="8"/>
      <c r="G105" s="8"/>
    </row>
  </sheetData>
  <sheetProtection password="CC6D" sheet="1" objects="1" scenarios="1" selectLockedCells="1" selectUnlockedCells="1"/>
  <mergeCells count="2">
    <mergeCell ref="A1:G1"/>
    <mergeCell ref="A105:G10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7" sqref="E7"/>
    </sheetView>
  </sheetViews>
  <sheetFormatPr defaultColWidth="9.00390625" defaultRowHeight="14.25"/>
  <cols>
    <col min="1" max="1" width="5.625" style="0" customWidth="1"/>
    <col min="2" max="2" width="7.375" style="0" customWidth="1"/>
    <col min="3" max="3" width="12.875" style="0" customWidth="1"/>
    <col min="4" max="4" width="18.875" style="0" customWidth="1"/>
    <col min="5" max="5" width="12.625" style="0" customWidth="1"/>
    <col min="6" max="6" width="5.50390625" style="0" bestFit="1" customWidth="1"/>
    <col min="7" max="7" width="13.875" style="0" bestFit="1" customWidth="1"/>
  </cols>
  <sheetData>
    <row r="1" spans="1:7" ht="45.75" customHeight="1">
      <c r="A1" s="7" t="s">
        <v>118</v>
      </c>
      <c r="B1" s="7"/>
      <c r="C1" s="7"/>
      <c r="D1" s="7"/>
      <c r="E1" s="7"/>
      <c r="F1" s="7"/>
      <c r="G1" s="7"/>
    </row>
    <row r="2" spans="1:7" s="6" customFormat="1" ht="28.5">
      <c r="A2" s="3" t="s">
        <v>0</v>
      </c>
      <c r="B2" s="3" t="s">
        <v>1</v>
      </c>
      <c r="C2" s="3" t="s">
        <v>123</v>
      </c>
      <c r="D2" s="3" t="s">
        <v>124</v>
      </c>
      <c r="E2" s="4" t="s">
        <v>116</v>
      </c>
      <c r="F2" s="3" t="s">
        <v>121</v>
      </c>
      <c r="G2" s="3" t="s">
        <v>120</v>
      </c>
    </row>
    <row r="3" spans="1:7" ht="14.25">
      <c r="A3" s="2">
        <v>2009</v>
      </c>
      <c r="B3" s="2" t="s">
        <v>103</v>
      </c>
      <c r="C3" s="2">
        <v>68.2</v>
      </c>
      <c r="D3" s="2">
        <f aca="true" t="shared" si="0" ref="D3:D13">C3-48.3</f>
        <v>19.900000000000006</v>
      </c>
      <c r="E3" s="2">
        <f aca="true" t="shared" si="1" ref="E3:E13">D3*0.8+60</f>
        <v>75.92</v>
      </c>
      <c r="F3" s="2">
        <v>1</v>
      </c>
      <c r="G3" s="2" t="s">
        <v>122</v>
      </c>
    </row>
    <row r="4" spans="1:7" ht="14.25">
      <c r="A4" s="2">
        <v>2003</v>
      </c>
      <c r="B4" s="2" t="s">
        <v>73</v>
      </c>
      <c r="C4" s="2">
        <v>65.8</v>
      </c>
      <c r="D4" s="2">
        <f t="shared" si="0"/>
        <v>17.5</v>
      </c>
      <c r="E4" s="2">
        <f t="shared" si="1"/>
        <v>74</v>
      </c>
      <c r="F4" s="2">
        <v>2</v>
      </c>
      <c r="G4" s="2" t="s">
        <v>122</v>
      </c>
    </row>
    <row r="5" spans="1:7" ht="14.25">
      <c r="A5" s="2">
        <v>2004</v>
      </c>
      <c r="B5" s="2" t="s">
        <v>70</v>
      </c>
      <c r="C5" s="2">
        <v>64.9</v>
      </c>
      <c r="D5" s="2">
        <f t="shared" si="0"/>
        <v>16.60000000000001</v>
      </c>
      <c r="E5" s="2">
        <f t="shared" si="1"/>
        <v>73.28</v>
      </c>
      <c r="F5" s="2">
        <v>3</v>
      </c>
      <c r="G5" s="2" t="s">
        <v>122</v>
      </c>
    </row>
    <row r="6" spans="1:7" ht="14.25">
      <c r="A6" s="2">
        <v>2007</v>
      </c>
      <c r="B6" s="2" t="s">
        <v>95</v>
      </c>
      <c r="C6" s="2">
        <v>58.1</v>
      </c>
      <c r="D6" s="2">
        <f t="shared" si="0"/>
        <v>9.800000000000004</v>
      </c>
      <c r="E6" s="2">
        <f t="shared" si="1"/>
        <v>67.84</v>
      </c>
      <c r="F6" s="2">
        <v>4</v>
      </c>
      <c r="G6" s="2" t="s">
        <v>122</v>
      </c>
    </row>
    <row r="7" spans="1:7" ht="14.25">
      <c r="A7" s="2">
        <v>2002</v>
      </c>
      <c r="B7" s="2" t="s">
        <v>76</v>
      </c>
      <c r="C7" s="2">
        <v>52</v>
      </c>
      <c r="D7" s="2">
        <f t="shared" si="0"/>
        <v>3.700000000000003</v>
      </c>
      <c r="E7" s="2">
        <f t="shared" si="1"/>
        <v>62.96</v>
      </c>
      <c r="F7" s="2">
        <v>5</v>
      </c>
      <c r="G7" s="2" t="s">
        <v>122</v>
      </c>
    </row>
    <row r="8" spans="1:7" ht="14.25">
      <c r="A8" s="2">
        <v>2006</v>
      </c>
      <c r="B8" s="2" t="s">
        <v>115</v>
      </c>
      <c r="C8" s="2">
        <v>47.8</v>
      </c>
      <c r="D8" s="2">
        <f t="shared" si="0"/>
        <v>-0.5</v>
      </c>
      <c r="E8" s="2">
        <f t="shared" si="1"/>
        <v>59.6</v>
      </c>
      <c r="F8" s="2">
        <v>6</v>
      </c>
      <c r="G8" s="2" t="s">
        <v>122</v>
      </c>
    </row>
    <row r="9" spans="1:7" ht="14.25">
      <c r="A9" s="2">
        <v>2011</v>
      </c>
      <c r="B9" s="2" t="s">
        <v>109</v>
      </c>
      <c r="C9" s="2">
        <v>44.9</v>
      </c>
      <c r="D9" s="2">
        <f t="shared" si="0"/>
        <v>-3.3999999999999986</v>
      </c>
      <c r="E9" s="2">
        <f t="shared" si="1"/>
        <v>57.28</v>
      </c>
      <c r="F9" s="2">
        <v>7</v>
      </c>
      <c r="G9" s="2" t="s">
        <v>122</v>
      </c>
    </row>
    <row r="10" spans="1:7" ht="14.25">
      <c r="A10" s="2">
        <v>2012</v>
      </c>
      <c r="B10" s="2" t="s">
        <v>112</v>
      </c>
      <c r="C10" s="2">
        <v>44.8</v>
      </c>
      <c r="D10" s="2">
        <f t="shared" si="0"/>
        <v>-3.5</v>
      </c>
      <c r="E10" s="2">
        <f t="shared" si="1"/>
        <v>57.2</v>
      </c>
      <c r="F10" s="2">
        <v>8</v>
      </c>
      <c r="G10" s="2" t="s">
        <v>122</v>
      </c>
    </row>
    <row r="11" spans="1:7" ht="14.25">
      <c r="A11" s="2">
        <v>2010</v>
      </c>
      <c r="B11" s="2" t="s">
        <v>106</v>
      </c>
      <c r="C11" s="2">
        <v>37.3</v>
      </c>
      <c r="D11" s="2">
        <f t="shared" si="0"/>
        <v>-11</v>
      </c>
      <c r="E11" s="2">
        <f t="shared" si="1"/>
        <v>51.2</v>
      </c>
      <c r="F11" s="2">
        <v>9</v>
      </c>
      <c r="G11" s="2" t="s">
        <v>122</v>
      </c>
    </row>
    <row r="12" spans="1:7" ht="14.25">
      <c r="A12" s="2">
        <v>2005</v>
      </c>
      <c r="B12" s="2" t="s">
        <v>67</v>
      </c>
      <c r="C12" s="2">
        <v>31.5</v>
      </c>
      <c r="D12" s="2">
        <f t="shared" si="0"/>
        <v>-16.799999999999997</v>
      </c>
      <c r="E12" s="2">
        <f t="shared" si="1"/>
        <v>46.56</v>
      </c>
      <c r="F12" s="2">
        <v>10</v>
      </c>
      <c r="G12" s="2" t="s">
        <v>122</v>
      </c>
    </row>
    <row r="13" spans="1:7" ht="14.25">
      <c r="A13" s="2">
        <v>2008</v>
      </c>
      <c r="B13" s="2" t="s">
        <v>100</v>
      </c>
      <c r="C13" s="2">
        <v>15.8</v>
      </c>
      <c r="D13" s="2">
        <f t="shared" si="0"/>
        <v>-32.5</v>
      </c>
      <c r="E13" s="2">
        <f t="shared" si="1"/>
        <v>34</v>
      </c>
      <c r="F13" s="2">
        <v>11</v>
      </c>
      <c r="G13" s="2" t="s">
        <v>122</v>
      </c>
    </row>
    <row r="14" spans="1:7" ht="14.25">
      <c r="A14" s="2">
        <v>2001</v>
      </c>
      <c r="B14" s="2" t="s">
        <v>79</v>
      </c>
      <c r="C14" s="2" t="s">
        <v>119</v>
      </c>
      <c r="D14" s="2"/>
      <c r="E14" s="2"/>
      <c r="F14" s="2"/>
      <c r="G14" s="2"/>
    </row>
    <row r="15" spans="1:7" ht="23.25" customHeight="1">
      <c r="A15" s="9" t="s">
        <v>125</v>
      </c>
      <c r="B15" s="9"/>
      <c r="C15" s="9"/>
      <c r="D15" s="9"/>
      <c r="E15" s="9"/>
      <c r="F15" s="9"/>
      <c r="G15" s="9"/>
    </row>
  </sheetData>
  <mergeCells count="2">
    <mergeCell ref="A1:G1"/>
    <mergeCell ref="A15:G1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2010-08-02T08:11:06Z</cp:lastPrinted>
  <dcterms:created xsi:type="dcterms:W3CDTF">2003-12-31T18:00:20Z</dcterms:created>
  <dcterms:modified xsi:type="dcterms:W3CDTF">2015-09-12T06:54:09Z</dcterms:modified>
  <cp:category/>
  <cp:version/>
  <cp:contentType/>
  <cp:contentStatus/>
</cp:coreProperties>
</file>