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80" windowHeight="1158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<sst xmlns="http://schemas.openxmlformats.org/spreadsheetml/2006/main" count="40" uniqueCount="40">
  <si>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补              充           人             员 </t>
  </si>
  <si>
    <t>政治</t>
  </si>
  <si>
    <t>语文</t>
  </si>
  <si>
    <t>数学</t>
  </si>
  <si>
    <t>英语</t>
  </si>
  <si>
    <t>地理</t>
  </si>
  <si>
    <t>历史</t>
  </si>
  <si>
    <t>生物</t>
  </si>
  <si>
    <t>物理</t>
  </si>
  <si>
    <t>化学</t>
  </si>
  <si>
    <t>音乐</t>
  </si>
  <si>
    <t>体育</t>
  </si>
  <si>
    <t>美术</t>
  </si>
  <si>
    <t>计算机</t>
  </si>
  <si>
    <t>科学</t>
  </si>
  <si>
    <t>幼教</t>
  </si>
  <si>
    <t>合计</t>
  </si>
  <si>
    <t>区二中</t>
  </si>
  <si>
    <t>寥廓中心学校</t>
  </si>
  <si>
    <t>东山中心学校</t>
  </si>
  <si>
    <t>东山一中</t>
  </si>
  <si>
    <t>东山二中</t>
  </si>
  <si>
    <t>东山三中</t>
  </si>
  <si>
    <t>越州中心学校</t>
  </si>
  <si>
    <t>越州一中</t>
  </si>
  <si>
    <t>越州二中</t>
  </si>
  <si>
    <t>茨营中学</t>
  </si>
  <si>
    <t>三宝中心学校</t>
  </si>
  <si>
    <t>三宝一中</t>
  </si>
  <si>
    <t>三宝三中</t>
  </si>
  <si>
    <t>沿江中心学校</t>
  </si>
  <si>
    <t>沿江二中</t>
  </si>
  <si>
    <t>珠街中心学校</t>
  </si>
  <si>
    <t>合    计</t>
  </si>
  <si>
    <t>小学小计</t>
  </si>
  <si>
    <t xml:space="preserve">     拟进人员
学校名称      </t>
  </si>
  <si>
    <t>中学小计</t>
  </si>
  <si>
    <t xml:space="preserve">  备 注</t>
  </si>
  <si>
    <t>麒麟区2014年公开招聘教师计划表</t>
  </si>
  <si>
    <t>寥廓中学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</si>
</sst>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8"/>
      <name val="方正大标宋简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W15" sqref="W15"/>
    </sheetView>
  </sheetViews>
  <sheetFormatPr defaultColWidth="9.00390625" defaultRowHeight="14.25"/>
  <cols>
    <col min="1" max="1" width="17.375" style="0" customWidth="1"/>
    <col min="2" max="16" width="4.50390625" style="0" customWidth="1"/>
    <col min="17" max="17" width="11.375" style="0" customWidth="1"/>
    <col min="18" max="18" width="18.625" style="0" customWidth="1"/>
    <col min="19" max="19" width="4.50390625" style="0" hidden="1" customWidth="1"/>
    <col min="20" max="20" width="4.75390625" style="0" hidden="1" customWidth="1"/>
  </cols>
  <sheetData>
    <row r="1" spans="1:20" ht="34.5" customHeight="1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8" customFormat="1" ht="20.25" customHeight="1">
      <c r="A2" s="17" t="s">
        <v>35</v>
      </c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6"/>
      <c r="T2" s="7"/>
    </row>
    <row r="3" spans="1:20" s="8" customFormat="1" ht="45" customHeight="1">
      <c r="A3" s="18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2" t="s">
        <v>16</v>
      </c>
      <c r="R3" s="9" t="s">
        <v>37</v>
      </c>
      <c r="S3" s="10"/>
      <c r="T3" s="9"/>
    </row>
    <row r="4" spans="1:20" s="8" customFormat="1" ht="19.5" customHeight="1">
      <c r="A4" s="1" t="s">
        <v>19</v>
      </c>
      <c r="B4" s="1"/>
      <c r="C4" s="1">
        <v>13</v>
      </c>
      <c r="D4" s="1">
        <v>14</v>
      </c>
      <c r="E4" s="1">
        <v>2</v>
      </c>
      <c r="F4" s="1"/>
      <c r="G4" s="1"/>
      <c r="H4" s="1"/>
      <c r="I4" s="1"/>
      <c r="J4" s="1"/>
      <c r="K4" s="1">
        <v>1</v>
      </c>
      <c r="L4" s="1">
        <v>2</v>
      </c>
      <c r="M4" s="1">
        <v>2</v>
      </c>
      <c r="N4" s="1"/>
      <c r="O4" s="1"/>
      <c r="P4" s="1"/>
      <c r="Q4" s="1">
        <f aca="true" t="shared" si="0" ref="Q4:Q22">SUM(B4:P4)</f>
        <v>34</v>
      </c>
      <c r="R4" s="11"/>
      <c r="S4" s="9"/>
      <c r="T4" s="9"/>
    </row>
    <row r="5" spans="1:20" s="8" customFormat="1" ht="19.5" customHeight="1">
      <c r="A5" s="1" t="s">
        <v>23</v>
      </c>
      <c r="B5" s="1"/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>
        <v>2</v>
      </c>
      <c r="M5" s="1"/>
      <c r="N5" s="1"/>
      <c r="O5" s="1"/>
      <c r="P5" s="1"/>
      <c r="Q5" s="1">
        <f t="shared" si="0"/>
        <v>6</v>
      </c>
      <c r="R5" s="9"/>
      <c r="S5" s="9"/>
      <c r="T5" s="9"/>
    </row>
    <row r="6" spans="1:20" s="8" customFormat="1" ht="19.5" customHeight="1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1</v>
      </c>
      <c r="O6" s="1"/>
      <c r="P6" s="1">
        <v>2</v>
      </c>
      <c r="Q6" s="1">
        <f t="shared" si="0"/>
        <v>3</v>
      </c>
      <c r="R6" s="9"/>
      <c r="S6" s="9"/>
      <c r="T6" s="9"/>
    </row>
    <row r="7" spans="1:20" s="8" customFormat="1" ht="19.5" customHeight="1">
      <c r="A7" s="1" t="s">
        <v>30</v>
      </c>
      <c r="B7" s="1"/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f t="shared" si="0"/>
        <v>1</v>
      </c>
      <c r="R7" s="9"/>
      <c r="S7" s="9"/>
      <c r="T7" s="9"/>
    </row>
    <row r="8" spans="1:20" s="8" customFormat="1" ht="19.5" customHeight="1">
      <c r="A8" s="1" t="s">
        <v>32</v>
      </c>
      <c r="B8" s="1"/>
      <c r="C8" s="1">
        <v>2</v>
      </c>
      <c r="D8" s="1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 t="shared" si="0"/>
        <v>4</v>
      </c>
      <c r="R8" s="9"/>
      <c r="S8" s="9"/>
      <c r="T8" s="9"/>
    </row>
    <row r="9" spans="1:20" s="13" customFormat="1" ht="19.5" customHeight="1">
      <c r="A9" s="1" t="s">
        <v>18</v>
      </c>
      <c r="B9" s="1"/>
      <c r="C9" s="3">
        <v>1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2</v>
      </c>
      <c r="R9" s="12"/>
      <c r="S9" s="12"/>
      <c r="T9" s="12"/>
    </row>
    <row r="10" spans="1:20" s="15" customFormat="1" ht="19.5" customHeight="1">
      <c r="A10" s="5" t="s">
        <v>34</v>
      </c>
      <c r="B10" s="5">
        <f>SUM(B4:B9)</f>
        <v>0</v>
      </c>
      <c r="C10" s="5">
        <f aca="true" t="shared" si="1" ref="C10:P10">SUM(C4:C9)</f>
        <v>18</v>
      </c>
      <c r="D10" s="5">
        <f t="shared" si="1"/>
        <v>20</v>
      </c>
      <c r="E10" s="5">
        <f t="shared" si="1"/>
        <v>2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1</v>
      </c>
      <c r="L10" s="5">
        <f>SUM(L4:L9)</f>
        <v>4</v>
      </c>
      <c r="M10" s="5">
        <f t="shared" si="1"/>
        <v>2</v>
      </c>
      <c r="N10" s="5">
        <f t="shared" si="1"/>
        <v>1</v>
      </c>
      <c r="O10" s="5">
        <f t="shared" si="1"/>
        <v>0</v>
      </c>
      <c r="P10" s="5">
        <f t="shared" si="1"/>
        <v>2</v>
      </c>
      <c r="Q10" s="5">
        <f t="shared" si="0"/>
        <v>50</v>
      </c>
      <c r="R10" s="14"/>
      <c r="S10" s="14"/>
      <c r="T10" s="14"/>
    </row>
    <row r="11" spans="1:20" s="13" customFormat="1" ht="19.5" customHeight="1">
      <c r="A11" s="4" t="s">
        <v>20</v>
      </c>
      <c r="B11" s="4"/>
      <c r="C11" s="4">
        <v>1</v>
      </c>
      <c r="D11" s="4"/>
      <c r="E11" s="4"/>
      <c r="F11" s="4">
        <v>1</v>
      </c>
      <c r="G11" s="4"/>
      <c r="H11" s="4"/>
      <c r="I11" s="4">
        <v>1</v>
      </c>
      <c r="J11" s="4"/>
      <c r="K11" s="4"/>
      <c r="L11" s="4"/>
      <c r="M11" s="4"/>
      <c r="N11" s="4"/>
      <c r="O11" s="4"/>
      <c r="P11" s="4"/>
      <c r="Q11" s="4">
        <f t="shared" si="0"/>
        <v>3</v>
      </c>
      <c r="R11" s="12"/>
      <c r="S11" s="12"/>
      <c r="T11" s="12"/>
    </row>
    <row r="12" spans="1:20" s="13" customFormat="1" ht="19.5" customHeight="1">
      <c r="A12" s="4" t="s">
        <v>21</v>
      </c>
      <c r="B12" s="4">
        <v>1</v>
      </c>
      <c r="C12" s="4">
        <v>1</v>
      </c>
      <c r="D12" s="4">
        <v>1</v>
      </c>
      <c r="E12" s="4"/>
      <c r="F12" s="4"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 t="shared" si="0"/>
        <v>4</v>
      </c>
      <c r="R12" s="12"/>
      <c r="S12" s="12"/>
      <c r="T12" s="12"/>
    </row>
    <row r="13" spans="1:20" s="13" customFormat="1" ht="19.5" customHeight="1">
      <c r="A13" s="4" t="s">
        <v>22</v>
      </c>
      <c r="B13" s="4">
        <v>1</v>
      </c>
      <c r="C13" s="4"/>
      <c r="D13" s="4"/>
      <c r="E13" s="4">
        <v>2</v>
      </c>
      <c r="F13" s="4"/>
      <c r="G13" s="4"/>
      <c r="H13" s="4"/>
      <c r="I13" s="4">
        <v>1</v>
      </c>
      <c r="J13" s="4"/>
      <c r="K13" s="4">
        <v>1</v>
      </c>
      <c r="L13" s="4">
        <v>1</v>
      </c>
      <c r="M13" s="4">
        <v>1</v>
      </c>
      <c r="N13" s="4"/>
      <c r="O13" s="4"/>
      <c r="P13" s="4"/>
      <c r="Q13" s="4">
        <f t="shared" si="0"/>
        <v>7</v>
      </c>
      <c r="R13" s="12"/>
      <c r="S13" s="12"/>
      <c r="T13" s="12"/>
    </row>
    <row r="14" spans="1:20" s="13" customFormat="1" ht="19.5" customHeight="1">
      <c r="A14" s="4" t="s">
        <v>24</v>
      </c>
      <c r="B14" s="4"/>
      <c r="C14" s="4">
        <v>2</v>
      </c>
      <c r="D14" s="4">
        <v>2</v>
      </c>
      <c r="E14" s="4">
        <v>2</v>
      </c>
      <c r="F14" s="4"/>
      <c r="G14" s="4"/>
      <c r="H14" s="4"/>
      <c r="I14" s="4">
        <v>1</v>
      </c>
      <c r="J14" s="4"/>
      <c r="K14" s="4"/>
      <c r="L14" s="4"/>
      <c r="M14" s="4"/>
      <c r="N14" s="4"/>
      <c r="O14" s="4"/>
      <c r="P14" s="4"/>
      <c r="Q14" s="4">
        <f t="shared" si="0"/>
        <v>7</v>
      </c>
      <c r="R14" s="12"/>
      <c r="S14" s="12"/>
      <c r="T14" s="12"/>
    </row>
    <row r="15" spans="1:20" s="13" customFormat="1" ht="19.5" customHeight="1">
      <c r="A15" s="4" t="s">
        <v>25</v>
      </c>
      <c r="B15" s="4">
        <v>1</v>
      </c>
      <c r="C15" s="4"/>
      <c r="D15" s="4"/>
      <c r="E15" s="4"/>
      <c r="F15" s="4"/>
      <c r="G15" s="4"/>
      <c r="H15" s="4"/>
      <c r="I15" s="4">
        <v>2</v>
      </c>
      <c r="J15" s="4">
        <v>1</v>
      </c>
      <c r="K15" s="4">
        <v>1</v>
      </c>
      <c r="L15" s="4"/>
      <c r="M15" s="4"/>
      <c r="N15" s="4"/>
      <c r="O15" s="4"/>
      <c r="P15" s="4"/>
      <c r="Q15" s="4">
        <f t="shared" si="0"/>
        <v>5</v>
      </c>
      <c r="R15" s="12"/>
      <c r="S15" s="12"/>
      <c r="T15" s="12"/>
    </row>
    <row r="16" spans="1:20" s="13" customFormat="1" ht="19.5" customHeight="1">
      <c r="A16" s="4" t="s">
        <v>26</v>
      </c>
      <c r="B16" s="4"/>
      <c r="C16" s="4"/>
      <c r="D16" s="4"/>
      <c r="E16" s="4"/>
      <c r="F16" s="4">
        <v>1</v>
      </c>
      <c r="G16" s="4"/>
      <c r="H16" s="4"/>
      <c r="I16" s="4">
        <v>1</v>
      </c>
      <c r="J16" s="4"/>
      <c r="K16" s="4"/>
      <c r="L16" s="4"/>
      <c r="M16" s="4">
        <v>1</v>
      </c>
      <c r="N16" s="4"/>
      <c r="O16" s="4"/>
      <c r="P16" s="4"/>
      <c r="Q16" s="4">
        <f t="shared" si="0"/>
        <v>3</v>
      </c>
      <c r="R16" s="12"/>
      <c r="S16" s="12"/>
      <c r="T16" s="12"/>
    </row>
    <row r="17" spans="1:20" s="13" customFormat="1" ht="19.5" customHeight="1">
      <c r="A17" s="4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1</v>
      </c>
      <c r="O17" s="4"/>
      <c r="P17" s="4"/>
      <c r="Q17" s="4">
        <f t="shared" si="0"/>
        <v>1</v>
      </c>
      <c r="R17" s="12"/>
      <c r="S17" s="12"/>
      <c r="T17" s="12"/>
    </row>
    <row r="18" spans="1:20" s="13" customFormat="1" ht="19.5" customHeight="1">
      <c r="A18" s="4" t="s">
        <v>29</v>
      </c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0"/>
        <v>1</v>
      </c>
      <c r="R18" s="12"/>
      <c r="S18" s="12"/>
      <c r="T18" s="12"/>
    </row>
    <row r="19" spans="1:20" s="13" customFormat="1" ht="19.5" customHeight="1">
      <c r="A19" s="4" t="s">
        <v>31</v>
      </c>
      <c r="B19" s="4"/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0"/>
        <v>1</v>
      </c>
      <c r="R19" s="12"/>
      <c r="S19" s="12"/>
      <c r="T19" s="12"/>
    </row>
    <row r="20" spans="1:20" s="13" customFormat="1" ht="19.5" customHeight="1">
      <c r="A20" s="4" t="s">
        <v>39</v>
      </c>
      <c r="B20" s="4"/>
      <c r="C20" s="4"/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0"/>
        <v>1</v>
      </c>
      <c r="R20" s="12"/>
      <c r="S20" s="12"/>
      <c r="T20" s="12"/>
    </row>
    <row r="21" spans="1:20" s="13" customFormat="1" ht="19.5" customHeight="1">
      <c r="A21" s="4" t="s">
        <v>17</v>
      </c>
      <c r="B21" s="4">
        <v>2</v>
      </c>
      <c r="C21" s="4">
        <v>3</v>
      </c>
      <c r="D21" s="4">
        <v>2</v>
      </c>
      <c r="E21" s="4">
        <v>2</v>
      </c>
      <c r="F21" s="4">
        <v>1</v>
      </c>
      <c r="G21" s="4">
        <v>2</v>
      </c>
      <c r="H21" s="4">
        <v>2</v>
      </c>
      <c r="I21" s="4">
        <v>1</v>
      </c>
      <c r="J21" s="4"/>
      <c r="K21" s="4"/>
      <c r="L21" s="4">
        <v>1</v>
      </c>
      <c r="M21" s="4"/>
      <c r="N21" s="4">
        <v>1</v>
      </c>
      <c r="O21" s="4"/>
      <c r="P21" s="4"/>
      <c r="Q21" s="4">
        <f t="shared" si="0"/>
        <v>17</v>
      </c>
      <c r="R21" s="12"/>
      <c r="S21" s="12"/>
      <c r="T21" s="12"/>
    </row>
    <row r="22" spans="1:20" s="15" customFormat="1" ht="19.5" customHeight="1">
      <c r="A22" s="5" t="s">
        <v>36</v>
      </c>
      <c r="B22" s="5">
        <f aca="true" t="shared" si="2" ref="B22:P22">SUM(B11:B21)</f>
        <v>6</v>
      </c>
      <c r="C22" s="5">
        <f t="shared" si="2"/>
        <v>7</v>
      </c>
      <c r="D22" s="5">
        <f t="shared" si="2"/>
        <v>6</v>
      </c>
      <c r="E22" s="5">
        <f t="shared" si="2"/>
        <v>7</v>
      </c>
      <c r="F22" s="5">
        <f t="shared" si="2"/>
        <v>4</v>
      </c>
      <c r="G22" s="5">
        <f t="shared" si="2"/>
        <v>2</v>
      </c>
      <c r="H22" s="5">
        <f t="shared" si="2"/>
        <v>2</v>
      </c>
      <c r="I22" s="5">
        <f t="shared" si="2"/>
        <v>7</v>
      </c>
      <c r="J22" s="5">
        <f t="shared" si="2"/>
        <v>1</v>
      </c>
      <c r="K22" s="5">
        <f t="shared" si="2"/>
        <v>2</v>
      </c>
      <c r="L22" s="5">
        <f t="shared" si="2"/>
        <v>2</v>
      </c>
      <c r="M22" s="5">
        <f t="shared" si="2"/>
        <v>2</v>
      </c>
      <c r="N22" s="5">
        <f t="shared" si="2"/>
        <v>2</v>
      </c>
      <c r="O22" s="5">
        <f t="shared" si="2"/>
        <v>0</v>
      </c>
      <c r="P22" s="5">
        <f t="shared" si="2"/>
        <v>0</v>
      </c>
      <c r="Q22" s="5">
        <f t="shared" si="0"/>
        <v>50</v>
      </c>
      <c r="R22" s="14"/>
      <c r="S22" s="14"/>
      <c r="T22" s="14"/>
    </row>
    <row r="23" spans="1:20" s="15" customFormat="1" ht="19.5" customHeight="1">
      <c r="A23" s="5" t="s">
        <v>33</v>
      </c>
      <c r="B23" s="5">
        <f aca="true" t="shared" si="3" ref="B23:Q23">B10+B22</f>
        <v>6</v>
      </c>
      <c r="C23" s="5">
        <f t="shared" si="3"/>
        <v>25</v>
      </c>
      <c r="D23" s="5">
        <f t="shared" si="3"/>
        <v>26</v>
      </c>
      <c r="E23" s="5">
        <f t="shared" si="3"/>
        <v>9</v>
      </c>
      <c r="F23" s="5">
        <f t="shared" si="3"/>
        <v>4</v>
      </c>
      <c r="G23" s="5">
        <f t="shared" si="3"/>
        <v>2</v>
      </c>
      <c r="H23" s="5">
        <f t="shared" si="3"/>
        <v>2</v>
      </c>
      <c r="I23" s="5">
        <f t="shared" si="3"/>
        <v>7</v>
      </c>
      <c r="J23" s="5">
        <f t="shared" si="3"/>
        <v>1</v>
      </c>
      <c r="K23" s="5">
        <f t="shared" si="3"/>
        <v>3</v>
      </c>
      <c r="L23" s="5">
        <f t="shared" si="3"/>
        <v>6</v>
      </c>
      <c r="M23" s="5">
        <f t="shared" si="3"/>
        <v>4</v>
      </c>
      <c r="N23" s="5">
        <f t="shared" si="3"/>
        <v>3</v>
      </c>
      <c r="O23" s="5">
        <f t="shared" si="3"/>
        <v>0</v>
      </c>
      <c r="P23" s="5">
        <f t="shared" si="3"/>
        <v>2</v>
      </c>
      <c r="Q23" s="5">
        <f t="shared" si="3"/>
        <v>100</v>
      </c>
      <c r="R23" s="14"/>
      <c r="S23" s="14"/>
      <c r="T23" s="14"/>
    </row>
    <row r="24" spans="1:18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</sheetData>
  <sheetProtection/>
  <mergeCells count="4">
    <mergeCell ref="A24:R24"/>
    <mergeCell ref="A2:A3"/>
    <mergeCell ref="A1:T1"/>
    <mergeCell ref="B2:Q2"/>
  </mergeCells>
  <printOptions horizontalCentered="1"/>
  <pageMargins left="0.7395833333333334" right="0.3798611111111111" top="0.29" bottom="0.28" header="0.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??????</cp:lastModifiedBy>
  <cp:lastPrinted>2014-06-05T02:34:15Z</cp:lastPrinted>
  <dcterms:created xsi:type="dcterms:W3CDTF">2009-04-23T07:32:17Z</dcterms:created>
  <dcterms:modified xsi:type="dcterms:W3CDTF">2014-06-06T07:30:56Z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