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<sst xmlns="http://schemas.openxmlformats.org/spreadsheetml/2006/main" count="49" uniqueCount="42">
  <si>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涉及云南部门名称</t>
  </si>
  <si>
    <t>职位个数</t>
  </si>
  <si>
    <t>招录人数</t>
  </si>
  <si>
    <t>招考比例</t>
  </si>
  <si>
    <t>政治面貌</t>
  </si>
  <si>
    <t>专业限制</t>
  </si>
  <si>
    <t>工作经验</t>
  </si>
  <si>
    <t>学历限制</t>
  </si>
  <si>
    <t>生源地限制</t>
  </si>
  <si>
    <t>限2015年应届毕业生</t>
  </si>
  <si>
    <t>专业要求</t>
  </si>
  <si>
    <t>面试入围比例</t>
  </si>
  <si>
    <t>无</t>
  </si>
  <si>
    <t>有</t>
  </si>
  <si>
    <r>
      <t>1</t>
    </r>
    <r>
      <rPr>
        <b/>
        <sz val="10"/>
        <color indexed="8"/>
        <rFont val="宋体"/>
        <family val="0"/>
      </rPr>
      <t>年</t>
    </r>
  </si>
  <si>
    <r>
      <t>2</t>
    </r>
    <r>
      <rPr>
        <b/>
        <sz val="10"/>
        <color indexed="8"/>
        <rFont val="宋体"/>
        <family val="0"/>
      </rPr>
      <t>年</t>
    </r>
  </si>
  <si>
    <r>
      <t>3</t>
    </r>
    <r>
      <rPr>
        <b/>
        <sz val="10"/>
        <color indexed="8"/>
        <rFont val="宋体"/>
        <family val="0"/>
      </rPr>
      <t>年</t>
    </r>
  </si>
  <si>
    <r>
      <t>5</t>
    </r>
    <r>
      <rPr>
        <b/>
        <sz val="10"/>
        <color indexed="8"/>
        <rFont val="宋体"/>
        <family val="0"/>
      </rPr>
      <t>年</t>
    </r>
  </si>
  <si>
    <t>大专</t>
  </si>
  <si>
    <t>本科</t>
  </si>
  <si>
    <t>硕士</t>
  </si>
  <si>
    <t>博士</t>
  </si>
  <si>
    <t>财会、经济</t>
  </si>
  <si>
    <t>法学</t>
  </si>
  <si>
    <t>计算机</t>
  </si>
  <si>
    <t>中文</t>
  </si>
  <si>
    <t>其他</t>
  </si>
  <si>
    <t>昆明海关</t>
  </si>
  <si>
    <t>昆明铁路公安局</t>
  </si>
  <si>
    <t>审计署驻昆明特派员办事处</t>
  </si>
  <si>
    <t>云南出入境检验检疫局</t>
  </si>
  <si>
    <t>国家能源局派出机构云南办</t>
  </si>
  <si>
    <t>云南煤矿安全监察局</t>
  </si>
  <si>
    <t>云南省国家税务局</t>
  </si>
  <si>
    <t>云南省邮政管理局</t>
  </si>
  <si>
    <t>云南省气象局</t>
  </si>
  <si>
    <t>国家统计局云南调查总队</t>
  </si>
  <si>
    <t>中国银行业监督管理委员会云南监管局</t>
  </si>
  <si>
    <t>合计</t>
  </si>
  <si>
    <t>云南储备物资管理局</t>
  </si>
  <si>
    <t>14年进面试最低分数线</t>
  </si>
  <si>
    <t>详情请登陆云南华图官网：http://yn.huatu.com/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</si>
</sst>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4" max="4" width="11.25390625" style="0" bestFit="1" customWidth="1"/>
    <col min="30" max="30" width="11.125" style="0" customWidth="1"/>
  </cols>
  <sheetData>
    <row r="1" spans="1:30" ht="27">
      <c r="A1" s="11" t="s">
        <v>0</v>
      </c>
      <c r="B1" s="11" t="s">
        <v>1</v>
      </c>
      <c r="C1" s="11" t="s">
        <v>2</v>
      </c>
      <c r="D1" s="10" t="s">
        <v>3</v>
      </c>
      <c r="E1" s="11" t="s">
        <v>4</v>
      </c>
      <c r="F1" s="11"/>
      <c r="G1" s="11" t="s">
        <v>5</v>
      </c>
      <c r="H1" s="11"/>
      <c r="I1" s="11" t="s">
        <v>6</v>
      </c>
      <c r="J1" s="11"/>
      <c r="K1" s="11"/>
      <c r="L1" s="11"/>
      <c r="M1" s="11"/>
      <c r="N1" s="11" t="s">
        <v>7</v>
      </c>
      <c r="O1" s="11"/>
      <c r="P1" s="11"/>
      <c r="Q1" s="11"/>
      <c r="R1" s="11" t="s">
        <v>8</v>
      </c>
      <c r="S1" s="11"/>
      <c r="T1" s="11" t="s">
        <v>9</v>
      </c>
      <c r="U1" s="11"/>
      <c r="V1" s="10" t="s">
        <v>10</v>
      </c>
      <c r="W1" s="10"/>
      <c r="X1" s="10"/>
      <c r="Y1" s="10"/>
      <c r="Z1" s="10"/>
      <c r="AA1" s="11" t="s">
        <v>11</v>
      </c>
      <c r="AB1" s="11"/>
      <c r="AC1" s="11"/>
      <c r="AD1" s="4" t="s">
        <v>40</v>
      </c>
    </row>
    <row r="2" spans="1:30" ht="36.75" customHeight="1">
      <c r="A2" s="11"/>
      <c r="B2" s="11"/>
      <c r="C2" s="11"/>
      <c r="D2" s="10"/>
      <c r="E2" s="5" t="s">
        <v>12</v>
      </c>
      <c r="F2" s="5" t="s">
        <v>13</v>
      </c>
      <c r="G2" s="5" t="s">
        <v>12</v>
      </c>
      <c r="H2" s="5" t="s">
        <v>13</v>
      </c>
      <c r="I2" s="5" t="s">
        <v>12</v>
      </c>
      <c r="J2" s="6" t="s">
        <v>14</v>
      </c>
      <c r="K2" s="6" t="s">
        <v>15</v>
      </c>
      <c r="L2" s="6" t="s">
        <v>16</v>
      </c>
      <c r="M2" s="6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12</v>
      </c>
      <c r="S2" s="5" t="s">
        <v>13</v>
      </c>
      <c r="T2" s="5" t="s">
        <v>12</v>
      </c>
      <c r="U2" s="5" t="s">
        <v>13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2">
        <v>0.20902777777777778</v>
      </c>
      <c r="AB2" s="2">
        <v>0.1673611111111111</v>
      </c>
      <c r="AC2" s="2">
        <v>0.12569444444444444</v>
      </c>
      <c r="AD2" s="10" t="s">
        <v>41</v>
      </c>
    </row>
    <row r="3" spans="1:30" ht="14.25">
      <c r="A3" s="1" t="s">
        <v>27</v>
      </c>
      <c r="B3" s="1">
        <v>31</v>
      </c>
      <c r="C3" s="7">
        <v>41</v>
      </c>
      <c r="D3" s="8">
        <f>C3/C15</f>
        <v>0.0633693972179289</v>
      </c>
      <c r="E3" s="1">
        <v>31</v>
      </c>
      <c r="F3" s="1">
        <v>0</v>
      </c>
      <c r="G3" s="1">
        <v>0</v>
      </c>
      <c r="H3" s="1">
        <v>31</v>
      </c>
      <c r="I3" s="1">
        <v>27</v>
      </c>
      <c r="J3" s="1">
        <v>0</v>
      </c>
      <c r="K3" s="1">
        <v>4</v>
      </c>
      <c r="L3" s="1">
        <v>0</v>
      </c>
      <c r="M3" s="1">
        <v>0</v>
      </c>
      <c r="N3" s="1">
        <v>0</v>
      </c>
      <c r="O3" s="1">
        <v>31</v>
      </c>
      <c r="P3" s="1">
        <v>0</v>
      </c>
      <c r="Q3" s="1">
        <v>0</v>
      </c>
      <c r="R3" s="1">
        <v>27</v>
      </c>
      <c r="S3" s="1">
        <v>4</v>
      </c>
      <c r="T3" s="1">
        <v>17</v>
      </c>
      <c r="U3" s="1">
        <v>14</v>
      </c>
      <c r="V3" s="1">
        <v>18</v>
      </c>
      <c r="W3" s="1">
        <v>7</v>
      </c>
      <c r="X3" s="1">
        <v>10</v>
      </c>
      <c r="Y3" s="1">
        <v>8</v>
      </c>
      <c r="Z3" s="1">
        <v>10</v>
      </c>
      <c r="AA3" s="1">
        <v>0</v>
      </c>
      <c r="AB3" s="1">
        <v>0</v>
      </c>
      <c r="AC3" s="1">
        <v>31</v>
      </c>
      <c r="AD3" s="10"/>
    </row>
    <row r="4" spans="1:30" ht="24">
      <c r="A4" s="1" t="s">
        <v>28</v>
      </c>
      <c r="B4" s="1">
        <v>27</v>
      </c>
      <c r="C4" s="1">
        <v>71</v>
      </c>
      <c r="D4" s="8">
        <f>C4/C15</f>
        <v>0.10973724884080371</v>
      </c>
      <c r="E4" s="1">
        <v>4</v>
      </c>
      <c r="F4" s="1">
        <v>23</v>
      </c>
      <c r="G4" s="1">
        <v>2</v>
      </c>
      <c r="H4" s="1">
        <v>25</v>
      </c>
      <c r="I4" s="1">
        <v>24</v>
      </c>
      <c r="J4" s="1">
        <v>0</v>
      </c>
      <c r="K4" s="1">
        <v>3</v>
      </c>
      <c r="L4" s="1">
        <v>0</v>
      </c>
      <c r="M4" s="1">
        <v>0</v>
      </c>
      <c r="N4" s="1">
        <v>16</v>
      </c>
      <c r="O4" s="1">
        <v>27</v>
      </c>
      <c r="P4" s="1">
        <v>0</v>
      </c>
      <c r="Q4" s="1">
        <v>0</v>
      </c>
      <c r="R4" s="1">
        <v>21</v>
      </c>
      <c r="S4" s="1">
        <v>6</v>
      </c>
      <c r="T4" s="1">
        <v>27</v>
      </c>
      <c r="U4" s="1">
        <v>0</v>
      </c>
      <c r="V4" s="1">
        <v>4</v>
      </c>
      <c r="W4" s="1">
        <v>1</v>
      </c>
      <c r="X4" s="1">
        <v>1</v>
      </c>
      <c r="Y4" s="1">
        <v>1</v>
      </c>
      <c r="Z4" s="1">
        <v>22</v>
      </c>
      <c r="AA4" s="1">
        <v>0</v>
      </c>
      <c r="AB4" s="1">
        <v>0</v>
      </c>
      <c r="AC4" s="1">
        <v>27</v>
      </c>
      <c r="AD4" s="10"/>
    </row>
    <row r="5" spans="1:30" ht="24" customHeight="1">
      <c r="A5" s="1" t="s">
        <v>29</v>
      </c>
      <c r="B5" s="1">
        <v>8</v>
      </c>
      <c r="C5" s="1">
        <v>11</v>
      </c>
      <c r="D5" s="8">
        <f>C5/C15</f>
        <v>0.017001545595054096</v>
      </c>
      <c r="E5" s="1">
        <v>8</v>
      </c>
      <c r="F5" s="1">
        <v>0</v>
      </c>
      <c r="G5" s="1">
        <v>0</v>
      </c>
      <c r="H5" s="1">
        <v>8</v>
      </c>
      <c r="I5" s="1">
        <v>6</v>
      </c>
      <c r="J5" s="1">
        <v>0</v>
      </c>
      <c r="K5" s="1">
        <v>2</v>
      </c>
      <c r="L5" s="1">
        <v>0</v>
      </c>
      <c r="M5" s="1">
        <v>0</v>
      </c>
      <c r="N5" s="1">
        <v>0</v>
      </c>
      <c r="O5" s="1">
        <v>8</v>
      </c>
      <c r="P5" s="1">
        <v>0</v>
      </c>
      <c r="Q5" s="1">
        <v>0</v>
      </c>
      <c r="R5" s="1">
        <v>0</v>
      </c>
      <c r="S5" s="1">
        <v>0</v>
      </c>
      <c r="T5" s="1">
        <v>3</v>
      </c>
      <c r="U5" s="1">
        <v>5</v>
      </c>
      <c r="V5" s="1">
        <v>4</v>
      </c>
      <c r="W5" s="1">
        <v>1</v>
      </c>
      <c r="X5" s="1">
        <v>2</v>
      </c>
      <c r="Y5" s="1">
        <v>0</v>
      </c>
      <c r="Z5" s="1">
        <v>1</v>
      </c>
      <c r="AA5" s="1">
        <v>0</v>
      </c>
      <c r="AB5" s="1">
        <v>0</v>
      </c>
      <c r="AC5" s="1">
        <v>8</v>
      </c>
      <c r="AD5" s="10"/>
    </row>
    <row r="6" spans="1:30" ht="24">
      <c r="A6" s="1" t="s">
        <v>30</v>
      </c>
      <c r="B6" s="1">
        <v>12</v>
      </c>
      <c r="C6" s="1">
        <v>19</v>
      </c>
      <c r="D6" s="8">
        <f>C6/C15</f>
        <v>0.02936630602782071</v>
      </c>
      <c r="E6" s="1">
        <v>12</v>
      </c>
      <c r="F6" s="1">
        <v>0</v>
      </c>
      <c r="G6" s="1">
        <v>0</v>
      </c>
      <c r="H6" s="1">
        <v>12</v>
      </c>
      <c r="I6" s="1">
        <v>11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12</v>
      </c>
      <c r="P6" s="1">
        <v>0</v>
      </c>
      <c r="Q6" s="1">
        <v>0</v>
      </c>
      <c r="R6" s="1">
        <v>10</v>
      </c>
      <c r="S6" s="1">
        <v>2</v>
      </c>
      <c r="T6" s="1">
        <v>3</v>
      </c>
      <c r="U6" s="1">
        <v>9</v>
      </c>
      <c r="V6" s="1">
        <v>5</v>
      </c>
      <c r="W6" s="1">
        <v>0</v>
      </c>
      <c r="X6" s="1">
        <v>3</v>
      </c>
      <c r="Y6" s="1">
        <v>0</v>
      </c>
      <c r="Z6" s="1">
        <v>4</v>
      </c>
      <c r="AA6" s="1">
        <v>0</v>
      </c>
      <c r="AB6" s="1">
        <v>0</v>
      </c>
      <c r="AC6" s="1">
        <v>12</v>
      </c>
      <c r="AD6" s="10"/>
    </row>
    <row r="7" spans="1:30" ht="24" customHeight="1">
      <c r="A7" s="1" t="s">
        <v>31</v>
      </c>
      <c r="B7" s="1">
        <v>1</v>
      </c>
      <c r="C7" s="1">
        <v>1</v>
      </c>
      <c r="D7" s="8">
        <f>C7/C15</f>
        <v>0.0015455950540958269</v>
      </c>
      <c r="E7" s="1">
        <v>1</v>
      </c>
      <c r="F7" s="1">
        <v>0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1</v>
      </c>
      <c r="S7" s="1">
        <v>0</v>
      </c>
      <c r="T7" s="1">
        <v>0</v>
      </c>
      <c r="U7" s="1">
        <v>1</v>
      </c>
      <c r="V7" s="9">
        <v>1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</v>
      </c>
      <c r="AD7" s="10"/>
    </row>
    <row r="8" spans="1:30" ht="24">
      <c r="A8" s="1" t="s">
        <v>32</v>
      </c>
      <c r="B8" s="1">
        <v>2</v>
      </c>
      <c r="C8" s="1">
        <v>5</v>
      </c>
      <c r="D8" s="8">
        <f>C8/C15</f>
        <v>0.0077279752704791345</v>
      </c>
      <c r="E8" s="1">
        <v>2</v>
      </c>
      <c r="F8" s="1">
        <v>0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2</v>
      </c>
      <c r="V8" s="1">
        <v>2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2</v>
      </c>
      <c r="AD8" s="10"/>
    </row>
    <row r="9" spans="1:30" ht="24">
      <c r="A9" s="1" t="s">
        <v>33</v>
      </c>
      <c r="B9" s="1">
        <v>301</v>
      </c>
      <c r="C9" s="1">
        <v>402</v>
      </c>
      <c r="D9" s="8">
        <f>C9/C15</f>
        <v>0.6213292117465224</v>
      </c>
      <c r="E9" s="1">
        <v>296</v>
      </c>
      <c r="F9" s="1">
        <v>5</v>
      </c>
      <c r="G9" s="1">
        <v>0</v>
      </c>
      <c r="H9" s="1">
        <v>301</v>
      </c>
      <c r="I9" s="1">
        <v>239</v>
      </c>
      <c r="J9" s="1">
        <v>0</v>
      </c>
      <c r="K9" s="1">
        <v>42</v>
      </c>
      <c r="L9" s="1">
        <v>0</v>
      </c>
      <c r="M9" s="1">
        <v>0</v>
      </c>
      <c r="N9" s="1">
        <v>0</v>
      </c>
      <c r="O9" s="1">
        <v>299</v>
      </c>
      <c r="P9" s="1">
        <v>2</v>
      </c>
      <c r="Q9" s="1">
        <v>0</v>
      </c>
      <c r="R9" s="1">
        <v>174</v>
      </c>
      <c r="S9" s="1">
        <v>127</v>
      </c>
      <c r="T9" s="1">
        <v>121</v>
      </c>
      <c r="U9" s="1">
        <v>280</v>
      </c>
      <c r="V9" s="1">
        <v>150</v>
      </c>
      <c r="W9" s="1">
        <v>55</v>
      </c>
      <c r="X9" s="1">
        <v>89</v>
      </c>
      <c r="Y9" s="1">
        <v>56</v>
      </c>
      <c r="Z9" s="1">
        <v>72</v>
      </c>
      <c r="AA9" s="1">
        <v>0</v>
      </c>
      <c r="AB9" s="1">
        <v>0</v>
      </c>
      <c r="AC9" s="1">
        <v>301</v>
      </c>
      <c r="AD9" s="10"/>
    </row>
    <row r="10" spans="1:30" ht="24">
      <c r="A10" s="1" t="s">
        <v>34</v>
      </c>
      <c r="B10" s="15">
        <v>10</v>
      </c>
      <c r="C10" s="15">
        <v>17</v>
      </c>
      <c r="D10" s="8">
        <f>C10/C15</f>
        <v>0.02627511591962906</v>
      </c>
      <c r="E10" s="15">
        <v>10</v>
      </c>
      <c r="F10" s="15">
        <v>0</v>
      </c>
      <c r="G10" s="15">
        <v>0</v>
      </c>
      <c r="H10" s="15">
        <v>10</v>
      </c>
      <c r="I10" s="15">
        <v>9</v>
      </c>
      <c r="J10" s="15">
        <v>0</v>
      </c>
      <c r="K10" s="15">
        <v>1</v>
      </c>
      <c r="L10" s="15">
        <v>0</v>
      </c>
      <c r="M10" s="15">
        <v>0</v>
      </c>
      <c r="N10" s="15">
        <v>0</v>
      </c>
      <c r="O10" s="15">
        <v>7</v>
      </c>
      <c r="P10" s="15">
        <v>3</v>
      </c>
      <c r="Q10" s="15">
        <v>0</v>
      </c>
      <c r="R10" s="15">
        <v>10</v>
      </c>
      <c r="S10" s="15">
        <v>0</v>
      </c>
      <c r="T10" s="15">
        <v>2</v>
      </c>
      <c r="U10" s="15">
        <v>8</v>
      </c>
      <c r="V10" s="15">
        <v>5</v>
      </c>
      <c r="W10" s="15">
        <v>1</v>
      </c>
      <c r="X10" s="15">
        <v>2</v>
      </c>
      <c r="Y10" s="15">
        <v>0</v>
      </c>
      <c r="Z10" s="15">
        <v>2</v>
      </c>
      <c r="AA10" s="15">
        <v>0</v>
      </c>
      <c r="AB10" s="15">
        <v>0</v>
      </c>
      <c r="AC10" s="15">
        <v>10</v>
      </c>
      <c r="AD10" s="10"/>
    </row>
    <row r="11" spans="1:30" ht="24">
      <c r="A11" s="1" t="s">
        <v>35</v>
      </c>
      <c r="B11" s="12">
        <v>11</v>
      </c>
      <c r="C11" s="13">
        <v>11</v>
      </c>
      <c r="D11" s="14">
        <f>C11/C15</f>
        <v>0.017001545595054096</v>
      </c>
      <c r="E11" s="12">
        <v>9</v>
      </c>
      <c r="F11" s="12">
        <v>2</v>
      </c>
      <c r="G11" s="12">
        <v>0</v>
      </c>
      <c r="H11" s="12">
        <v>11</v>
      </c>
      <c r="I11" s="12">
        <v>7</v>
      </c>
      <c r="J11" s="12">
        <v>0</v>
      </c>
      <c r="K11" s="12">
        <v>4</v>
      </c>
      <c r="L11" s="12">
        <v>0</v>
      </c>
      <c r="M11" s="12">
        <v>0</v>
      </c>
      <c r="N11" s="12">
        <v>0</v>
      </c>
      <c r="O11" s="12">
        <v>11</v>
      </c>
      <c r="P11" s="12">
        <v>0</v>
      </c>
      <c r="Q11" s="12">
        <v>0</v>
      </c>
      <c r="R11" s="12">
        <v>9</v>
      </c>
      <c r="S11" s="12">
        <v>2</v>
      </c>
      <c r="T11" s="12">
        <v>9</v>
      </c>
      <c r="U11" s="12">
        <v>2</v>
      </c>
      <c r="V11" s="12">
        <v>1</v>
      </c>
      <c r="W11" s="12">
        <v>0</v>
      </c>
      <c r="X11" s="12">
        <v>0</v>
      </c>
      <c r="Y11" s="12">
        <v>0</v>
      </c>
      <c r="Z11" s="12">
        <v>10</v>
      </c>
      <c r="AA11" s="12">
        <v>0</v>
      </c>
      <c r="AB11" s="12">
        <v>0</v>
      </c>
      <c r="AC11" s="12">
        <v>11</v>
      </c>
      <c r="AD11" s="10"/>
    </row>
    <row r="12" spans="1:30" ht="24">
      <c r="A12" s="1" t="s">
        <v>39</v>
      </c>
      <c r="B12" s="1">
        <v>1</v>
      </c>
      <c r="C12" s="1">
        <v>1</v>
      </c>
      <c r="D12" s="8">
        <f>C12/C15</f>
        <v>0.0015455950540958269</v>
      </c>
      <c r="E12" s="1">
        <v>1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1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</v>
      </c>
      <c r="AA12" s="1">
        <v>0</v>
      </c>
      <c r="AB12" s="1">
        <v>0</v>
      </c>
      <c r="AC12" s="1">
        <v>1</v>
      </c>
      <c r="AD12" s="10"/>
    </row>
    <row r="13" spans="1:30" ht="24" customHeight="1">
      <c r="A13" s="1" t="s">
        <v>36</v>
      </c>
      <c r="B13" s="1">
        <v>17</v>
      </c>
      <c r="C13" s="7">
        <v>20</v>
      </c>
      <c r="D13" s="8">
        <f>C13/C15</f>
        <v>0.030911901081916538</v>
      </c>
      <c r="E13" s="1">
        <v>15</v>
      </c>
      <c r="F13" s="1">
        <v>2</v>
      </c>
      <c r="G13" s="1">
        <v>0</v>
      </c>
      <c r="H13" s="1">
        <v>17</v>
      </c>
      <c r="I13" s="1">
        <v>15</v>
      </c>
      <c r="J13" s="1">
        <v>0</v>
      </c>
      <c r="K13" s="1">
        <v>2</v>
      </c>
      <c r="L13" s="1">
        <v>0</v>
      </c>
      <c r="M13" s="1">
        <v>0</v>
      </c>
      <c r="N13" s="1">
        <v>0</v>
      </c>
      <c r="O13" s="1">
        <v>17</v>
      </c>
      <c r="P13" s="1">
        <v>0</v>
      </c>
      <c r="Q13" s="1">
        <v>0</v>
      </c>
      <c r="R13" s="1">
        <v>12</v>
      </c>
      <c r="S13" s="1">
        <v>5</v>
      </c>
      <c r="T13" s="1">
        <v>17</v>
      </c>
      <c r="U13" s="1">
        <v>0</v>
      </c>
      <c r="V13" s="1">
        <v>11</v>
      </c>
      <c r="W13" s="1">
        <v>0</v>
      </c>
      <c r="X13" s="1">
        <v>4</v>
      </c>
      <c r="Y13" s="1">
        <v>0</v>
      </c>
      <c r="Z13" s="1">
        <v>2</v>
      </c>
      <c r="AA13" s="1">
        <v>0</v>
      </c>
      <c r="AB13" s="1">
        <v>0</v>
      </c>
      <c r="AC13" s="1">
        <v>17</v>
      </c>
      <c r="AD13" s="10"/>
    </row>
    <row r="14" spans="1:30" ht="24" customHeight="1">
      <c r="A14" s="1" t="s">
        <v>37</v>
      </c>
      <c r="B14" s="1">
        <v>36</v>
      </c>
      <c r="C14" s="7">
        <v>48</v>
      </c>
      <c r="D14" s="8">
        <f>C14/C15</f>
        <v>0.07418856259659969</v>
      </c>
      <c r="E14" s="1">
        <v>36</v>
      </c>
      <c r="F14" s="1">
        <v>0</v>
      </c>
      <c r="G14" s="1">
        <v>0</v>
      </c>
      <c r="H14" s="1">
        <v>36</v>
      </c>
      <c r="I14" s="1">
        <v>36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31</v>
      </c>
      <c r="P14" s="1">
        <v>5</v>
      </c>
      <c r="Q14" s="1">
        <v>0</v>
      </c>
      <c r="R14" s="1">
        <v>36</v>
      </c>
      <c r="S14" s="1">
        <v>0</v>
      </c>
      <c r="T14" s="1">
        <v>36</v>
      </c>
      <c r="U14" s="1">
        <v>0</v>
      </c>
      <c r="V14" s="1">
        <v>19</v>
      </c>
      <c r="W14" s="1">
        <v>6</v>
      </c>
      <c r="X14" s="1">
        <v>6</v>
      </c>
      <c r="Y14" s="1">
        <v>0</v>
      </c>
      <c r="Z14" s="1">
        <v>5</v>
      </c>
      <c r="AA14" s="1">
        <v>0</v>
      </c>
      <c r="AB14" s="1">
        <v>2</v>
      </c>
      <c r="AC14" s="1">
        <v>34</v>
      </c>
      <c r="AD14" s="10"/>
    </row>
    <row r="15" spans="1:30" ht="14.25">
      <c r="A15" s="1" t="s">
        <v>38</v>
      </c>
      <c r="B15" s="1">
        <f>SUM(B3:B14)</f>
        <v>457</v>
      </c>
      <c r="C15" s="1">
        <f aca="true" t="shared" si="0" ref="C15:AC15">SUM(C3:C14)</f>
        <v>647</v>
      </c>
      <c r="D15" s="8">
        <f t="shared" si="0"/>
        <v>0.9999999999999999</v>
      </c>
      <c r="E15" s="1">
        <f t="shared" si="0"/>
        <v>425</v>
      </c>
      <c r="F15" s="1">
        <f t="shared" si="0"/>
        <v>32</v>
      </c>
      <c r="G15" s="1">
        <f t="shared" si="0"/>
        <v>2</v>
      </c>
      <c r="H15" s="1">
        <f t="shared" si="0"/>
        <v>455</v>
      </c>
      <c r="I15" s="1">
        <f t="shared" si="0"/>
        <v>378</v>
      </c>
      <c r="J15" s="1">
        <f t="shared" si="0"/>
        <v>0</v>
      </c>
      <c r="K15" s="1">
        <f t="shared" si="0"/>
        <v>59</v>
      </c>
      <c r="L15" s="1">
        <f t="shared" si="0"/>
        <v>0</v>
      </c>
      <c r="M15" s="1">
        <f t="shared" si="0"/>
        <v>0</v>
      </c>
      <c r="N15" s="1">
        <f t="shared" si="0"/>
        <v>16</v>
      </c>
      <c r="O15" s="1">
        <f t="shared" si="0"/>
        <v>447</v>
      </c>
      <c r="P15" s="1">
        <f t="shared" si="0"/>
        <v>10</v>
      </c>
      <c r="Q15" s="1">
        <f t="shared" si="0"/>
        <v>0</v>
      </c>
      <c r="R15" s="1">
        <f t="shared" si="0"/>
        <v>303</v>
      </c>
      <c r="S15" s="1">
        <f t="shared" si="0"/>
        <v>146</v>
      </c>
      <c r="T15" s="1">
        <f t="shared" si="0"/>
        <v>236</v>
      </c>
      <c r="U15" s="1">
        <f t="shared" si="0"/>
        <v>321</v>
      </c>
      <c r="V15" s="1">
        <f t="shared" si="0"/>
        <v>220</v>
      </c>
      <c r="W15" s="1">
        <f t="shared" si="0"/>
        <v>71</v>
      </c>
      <c r="X15" s="1">
        <f t="shared" si="0"/>
        <v>117</v>
      </c>
      <c r="Y15" s="1">
        <f t="shared" si="0"/>
        <v>65</v>
      </c>
      <c r="Z15" s="1">
        <f t="shared" si="0"/>
        <v>129</v>
      </c>
      <c r="AA15" s="1">
        <f t="shared" si="0"/>
        <v>0</v>
      </c>
      <c r="AB15" s="1">
        <f t="shared" si="0"/>
        <v>2</v>
      </c>
      <c r="AC15" s="1">
        <f t="shared" si="0"/>
        <v>455</v>
      </c>
      <c r="AD15" s="4"/>
    </row>
  </sheetData>
  <sheetProtection/>
  <mergeCells count="13">
    <mergeCell ref="V1:Z1"/>
    <mergeCell ref="AA1:AC1"/>
    <mergeCell ref="E1:F1"/>
    <mergeCell ref="AD2:AD14"/>
    <mergeCell ref="A1:A2"/>
    <mergeCell ref="G1:H1"/>
    <mergeCell ref="I1:M1"/>
    <mergeCell ref="N1:Q1"/>
    <mergeCell ref="B1:B2"/>
    <mergeCell ref="C1:C2"/>
    <mergeCell ref="D1:D2"/>
    <mergeCell ref="R1:S1"/>
    <mergeCell ref="T1:U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Sky123.Org</cp:lastModifiedBy>
  <dcterms:created xsi:type="dcterms:W3CDTF">2014-10-14T07:46:32Z</dcterms:created>
  <dcterms:modified xsi:type="dcterms:W3CDTF">2014-10-14T08:35:57Z</dcterms:modified>
  <cp:category/>
  <cp:version/>
  <cp:contentType/>
  <cp:contentStatus/>
</cp:coreProperties>
</file>