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招聘岗位一览表" sheetId="1" r:id="rId1"/>
  </sheets>
  <definedNames>
    <definedName name="_xlnm.Print_Titles" localSheetId="0">'招聘岗位一览表'!$1:$3</definedName>
  </definedNames>
  <calcPr fullCalcOnLoad="1"/>
</workbook>
</file>

<file path=xl/sharedStrings.xml><?xml version="1.0" encoding="utf-8"?>
<sst xmlns="http://schemas.openxmlformats.org/spreadsheetml/2006/main" count="74" uniqueCount="55">
  <si>
    <t>建瓯市2015年中小学教师招聘岗位一览表</t>
  </si>
  <si>
    <t>招聘单位</t>
  </si>
  <si>
    <t>总岗位数</t>
  </si>
  <si>
    <t>幼教</t>
  </si>
  <si>
    <t>语文</t>
  </si>
  <si>
    <t>数学</t>
  </si>
  <si>
    <t>英语</t>
  </si>
  <si>
    <t>物理</t>
  </si>
  <si>
    <t>化学</t>
  </si>
  <si>
    <t>生物</t>
  </si>
  <si>
    <t>思品</t>
  </si>
  <si>
    <t>历史</t>
  </si>
  <si>
    <t>地理</t>
  </si>
  <si>
    <t>音乐</t>
  </si>
  <si>
    <t>体育</t>
  </si>
  <si>
    <t>美术</t>
  </si>
  <si>
    <t>信息</t>
  </si>
  <si>
    <t>综合实践</t>
  </si>
  <si>
    <t>科学</t>
  </si>
  <si>
    <t>招聘数</t>
  </si>
  <si>
    <t>建瓯一中</t>
  </si>
  <si>
    <t>建瓯二中</t>
  </si>
  <si>
    <t>建瓯三中</t>
  </si>
  <si>
    <t>建瓯四中</t>
  </si>
  <si>
    <t>竹海学校</t>
  </si>
  <si>
    <t>合 计</t>
  </si>
  <si>
    <t>房道中学</t>
  </si>
  <si>
    <t>迪口中学</t>
  </si>
  <si>
    <t>东游中学</t>
  </si>
  <si>
    <t>龙村中学</t>
  </si>
  <si>
    <t>实验幼儿园</t>
  </si>
  <si>
    <t>实验小学</t>
  </si>
  <si>
    <t>第一小学</t>
  </si>
  <si>
    <t>第二小学</t>
  </si>
  <si>
    <t>芝山中心小学</t>
  </si>
  <si>
    <t>建安中心小学</t>
  </si>
  <si>
    <t>通济中心小学</t>
  </si>
  <si>
    <t>建州小学</t>
  </si>
  <si>
    <t>高铁小学</t>
  </si>
  <si>
    <t>一中附小</t>
  </si>
  <si>
    <t>徐墩中心小学</t>
  </si>
  <si>
    <t>吉阳中心小学</t>
  </si>
  <si>
    <t>房道中心小学</t>
  </si>
  <si>
    <t>南雅中心小学</t>
  </si>
  <si>
    <t>小桥中心小学</t>
  </si>
  <si>
    <t>玉山中心小学</t>
  </si>
  <si>
    <t>迪口中心小学</t>
  </si>
  <si>
    <t>东峰中心小学</t>
  </si>
  <si>
    <t>顺阳中心小学</t>
  </si>
  <si>
    <t>东游中心小学</t>
  </si>
  <si>
    <t>川石中心小学</t>
  </si>
  <si>
    <t>水源中心小学</t>
  </si>
  <si>
    <t>小松中心小学</t>
  </si>
  <si>
    <t>龙村中心小学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</si>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</sst>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3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6"/>
      <name val="华文中宋"/>
      <family val="0"/>
    </font>
    <font>
      <sz val="16"/>
      <color indexed="10"/>
      <name val="华文中宋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宋体"/>
      <family val="0"/>
    </font>
    <font>
      <sz val="1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176" fontId="0" fillId="0" borderId="3" xfId="0" applyNumberFormat="1" applyFont="1" applyBorder="1" applyAlignment="1" applyProtection="1">
      <alignment horizontal="center" vertical="center" wrapText="1"/>
      <protection/>
    </xf>
    <xf numFmtId="176" fontId="9" fillId="0" borderId="3" xfId="0" applyNumberFormat="1" applyFont="1" applyBorder="1" applyAlignment="1" applyProtection="1">
      <alignment horizontal="center" vertical="center" wrapText="1"/>
      <protection/>
    </xf>
    <xf numFmtId="176" fontId="9" fillId="0" borderId="3" xfId="0" applyNumberFormat="1" applyFont="1" applyBorder="1" applyAlignment="1" applyProtection="1">
      <alignment horizontal="center" vertical="center"/>
      <protection/>
    </xf>
    <xf numFmtId="176" fontId="10" fillId="0" borderId="3" xfId="0" applyNumberFormat="1" applyFont="1" applyBorder="1" applyAlignment="1" applyProtection="1">
      <alignment horizontal="center" vertical="center" wrapText="1"/>
      <protection/>
    </xf>
    <xf numFmtId="176" fontId="0" fillId="2" borderId="3" xfId="0" applyNumberFormat="1" applyFont="1" applyFill="1" applyBorder="1" applyAlignment="1" applyProtection="1">
      <alignment horizontal="center" vertical="center" wrapText="1"/>
      <protection/>
    </xf>
    <xf numFmtId="176" fontId="9" fillId="3" borderId="3" xfId="0" applyNumberFormat="1" applyFont="1" applyFill="1" applyBorder="1" applyAlignment="1" applyProtection="1">
      <alignment horizontal="center" vertical="center"/>
      <protection/>
    </xf>
    <xf numFmtId="176" fontId="0" fillId="2" borderId="3" xfId="0" applyNumberFormat="1" applyFont="1" applyFill="1" applyBorder="1" applyAlignment="1" applyProtection="1">
      <alignment horizontal="center" vertical="center"/>
      <protection/>
    </xf>
    <xf numFmtId="176" fontId="9" fillId="2" borderId="3" xfId="0" applyNumberFormat="1" applyFont="1" applyFill="1" applyBorder="1" applyAlignment="1" applyProtection="1">
      <alignment horizontal="center" vertical="center"/>
      <protection/>
    </xf>
    <xf numFmtId="176" fontId="0" fillId="0" borderId="3" xfId="0" applyNumberFormat="1" applyFont="1" applyBorder="1" applyAlignment="1" applyProtection="1">
      <alignment horizontal="center" vertical="center"/>
      <protection/>
    </xf>
    <xf numFmtId="176" fontId="11" fillId="0" borderId="3" xfId="0" applyNumberFormat="1" applyFont="1" applyBorder="1" applyAlignment="1" applyProtection="1">
      <alignment horizontal="center" vertical="center"/>
      <protection/>
    </xf>
    <xf numFmtId="176" fontId="12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/>
      <protection/>
    </xf>
    <xf numFmtId="49" fontId="0" fillId="0" borderId="3" xfId="0" applyNumberFormat="1" applyFont="1" applyBorder="1" applyAlignment="1" applyProtection="1">
      <alignment horizontal="center" vertical="center" wrapText="1"/>
      <protection/>
    </xf>
    <xf numFmtId="49" fontId="9" fillId="0" borderId="3" xfId="0" applyNumberFormat="1" applyFont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176" fontId="9" fillId="2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176" fontId="9" fillId="0" borderId="4" xfId="0" applyNumberFormat="1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pane xSplit="1" ySplit="2" topLeftCell="B3" activePane="bottomRight" state="frozen"/>
      <selection pane="bottomRight" activeCell="A1" sqref="A1:R1"/>
    </sheetView>
  </sheetViews>
  <sheetFormatPr defaultColWidth="9.00390625" defaultRowHeight="14.25"/>
  <cols>
    <col min="1" max="1" width="14.00390625" style="8" bestFit="1" customWidth="1"/>
    <col min="2" max="2" width="7.875" style="9" bestFit="1" customWidth="1"/>
    <col min="3" max="6" width="5.625" style="10" bestFit="1" customWidth="1"/>
    <col min="7" max="9" width="5.625" style="1" bestFit="1" customWidth="1"/>
    <col min="10" max="10" width="5.625" style="10" bestFit="1" customWidth="1"/>
    <col min="11" max="12" width="5.625" style="1" bestFit="1" customWidth="1"/>
    <col min="13" max="16" width="5.625" style="10" bestFit="1" customWidth="1"/>
    <col min="17" max="17" width="6.50390625" style="10" bestFit="1" customWidth="1"/>
    <col min="18" max="18" width="5.625" style="10" bestFit="1" customWidth="1"/>
    <col min="19" max="16384" width="9.00390625" style="9" customWidth="1"/>
  </cols>
  <sheetData>
    <row r="1" spans="1:18" ht="33" customHeight="1">
      <c r="A1" s="11" t="s">
        <v>0</v>
      </c>
      <c r="B1" s="11"/>
      <c r="C1" s="12"/>
      <c r="D1" s="12"/>
      <c r="E1" s="12"/>
      <c r="F1" s="12"/>
      <c r="G1" s="11"/>
      <c r="H1" s="11"/>
      <c r="I1" s="11"/>
      <c r="J1" s="12"/>
      <c r="K1" s="11"/>
      <c r="L1" s="36"/>
      <c r="M1" s="12"/>
      <c r="N1" s="12"/>
      <c r="O1" s="12"/>
      <c r="P1" s="12"/>
      <c r="Q1" s="12"/>
      <c r="R1" s="12"/>
    </row>
    <row r="2" spans="1:18" s="1" customFormat="1" ht="22.5" customHeight="1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37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</row>
    <row r="3" spans="1:18" s="1" customFormat="1" ht="32.25" customHeight="1">
      <c r="A3" s="16"/>
      <c r="B3" s="17"/>
      <c r="C3" s="15" t="s">
        <v>19</v>
      </c>
      <c r="D3" s="15" t="s">
        <v>19</v>
      </c>
      <c r="E3" s="15" t="s">
        <v>19</v>
      </c>
      <c r="F3" s="15" t="s">
        <v>19</v>
      </c>
      <c r="G3" s="15" t="s">
        <v>19</v>
      </c>
      <c r="H3" s="15" t="s">
        <v>19</v>
      </c>
      <c r="I3" s="15" t="s">
        <v>19</v>
      </c>
      <c r="J3" s="15" t="s">
        <v>19</v>
      </c>
      <c r="K3" s="15" t="s">
        <v>19</v>
      </c>
      <c r="L3" s="15" t="s">
        <v>19</v>
      </c>
      <c r="M3" s="15" t="s">
        <v>19</v>
      </c>
      <c r="N3" s="38" t="s">
        <v>19</v>
      </c>
      <c r="O3" s="15" t="s">
        <v>19</v>
      </c>
      <c r="P3" s="15" t="s">
        <v>19</v>
      </c>
      <c r="Q3" s="15" t="s">
        <v>19</v>
      </c>
      <c r="R3" s="15" t="s">
        <v>19</v>
      </c>
    </row>
    <row r="4" spans="1:18" s="2" customFormat="1" ht="21.75" customHeight="1">
      <c r="A4" s="18" t="s">
        <v>20</v>
      </c>
      <c r="B4" s="19">
        <v>5</v>
      </c>
      <c r="C4" s="20"/>
      <c r="D4" s="20">
        <v>1</v>
      </c>
      <c r="E4" s="20">
        <v>1</v>
      </c>
      <c r="F4" s="20"/>
      <c r="G4" s="20"/>
      <c r="H4" s="20">
        <v>1</v>
      </c>
      <c r="I4" s="20"/>
      <c r="J4" s="20">
        <v>1</v>
      </c>
      <c r="K4" s="20"/>
      <c r="L4" s="39"/>
      <c r="M4" s="39"/>
      <c r="N4" s="20">
        <v>1</v>
      </c>
      <c r="O4" s="20"/>
      <c r="P4" s="20"/>
      <c r="Q4" s="31"/>
      <c r="R4" s="31"/>
    </row>
    <row r="5" spans="1:18" s="2" customFormat="1" ht="21.75" customHeight="1">
      <c r="A5" s="18" t="s">
        <v>21</v>
      </c>
      <c r="B5" s="19">
        <v>2</v>
      </c>
      <c r="C5" s="20"/>
      <c r="D5" s="21"/>
      <c r="E5" s="21"/>
      <c r="F5" s="21"/>
      <c r="G5" s="21">
        <v>1</v>
      </c>
      <c r="H5" s="21"/>
      <c r="I5" s="21"/>
      <c r="J5" s="21"/>
      <c r="K5" s="21"/>
      <c r="L5" s="20"/>
      <c r="M5" s="20"/>
      <c r="N5" s="20">
        <v>1</v>
      </c>
      <c r="O5" s="20"/>
      <c r="P5" s="20"/>
      <c r="Q5" s="20"/>
      <c r="R5" s="20"/>
    </row>
    <row r="6" spans="1:18" s="2" customFormat="1" ht="21.75" customHeight="1">
      <c r="A6" s="18" t="s">
        <v>22</v>
      </c>
      <c r="B6" s="19">
        <v>2</v>
      </c>
      <c r="C6" s="20"/>
      <c r="D6" s="20">
        <v>1</v>
      </c>
      <c r="E6" s="20"/>
      <c r="F6" s="20"/>
      <c r="G6" s="20"/>
      <c r="H6" s="20"/>
      <c r="I6" s="20"/>
      <c r="J6" s="20"/>
      <c r="K6" s="20"/>
      <c r="L6" s="20"/>
      <c r="M6" s="20"/>
      <c r="N6" s="20">
        <v>1</v>
      </c>
      <c r="O6" s="20"/>
      <c r="P6" s="20"/>
      <c r="Q6" s="31"/>
      <c r="R6" s="31"/>
    </row>
    <row r="7" spans="1:18" s="2" customFormat="1" ht="21.75" customHeight="1">
      <c r="A7" s="18" t="s">
        <v>23</v>
      </c>
      <c r="B7" s="19">
        <v>2</v>
      </c>
      <c r="C7" s="20"/>
      <c r="D7" s="20"/>
      <c r="E7" s="20">
        <v>1</v>
      </c>
      <c r="F7" s="20">
        <v>1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31"/>
      <c r="R7" s="31"/>
    </row>
    <row r="8" spans="1:18" s="2" customFormat="1" ht="21.75" customHeight="1">
      <c r="A8" s="18" t="s">
        <v>24</v>
      </c>
      <c r="B8" s="19">
        <v>7</v>
      </c>
      <c r="C8" s="20"/>
      <c r="D8" s="20">
        <v>1</v>
      </c>
      <c r="E8" s="20">
        <v>1</v>
      </c>
      <c r="F8" s="20">
        <v>1</v>
      </c>
      <c r="G8" s="20"/>
      <c r="H8" s="20"/>
      <c r="I8" s="20">
        <v>1</v>
      </c>
      <c r="J8" s="20"/>
      <c r="K8" s="20">
        <v>1</v>
      </c>
      <c r="L8" s="20">
        <v>1</v>
      </c>
      <c r="M8" s="20"/>
      <c r="N8" s="20">
        <v>1</v>
      </c>
      <c r="O8" s="20"/>
      <c r="P8" s="20"/>
      <c r="Q8" s="31"/>
      <c r="R8" s="31"/>
    </row>
    <row r="9" spans="1:18" s="2" customFormat="1" ht="21.75" customHeight="1">
      <c r="A9" s="22" t="s">
        <v>25</v>
      </c>
      <c r="B9" s="23">
        <f aca="true" t="shared" si="0" ref="B9:R9">SUM(B4:B8)</f>
        <v>18</v>
      </c>
      <c r="C9" s="23">
        <f t="shared" si="0"/>
        <v>0</v>
      </c>
      <c r="D9" s="23">
        <f t="shared" si="0"/>
        <v>3</v>
      </c>
      <c r="E9" s="23">
        <f t="shared" si="0"/>
        <v>3</v>
      </c>
      <c r="F9" s="23">
        <f t="shared" si="0"/>
        <v>2</v>
      </c>
      <c r="G9" s="23">
        <f t="shared" si="0"/>
        <v>1</v>
      </c>
      <c r="H9" s="23">
        <f t="shared" si="0"/>
        <v>1</v>
      </c>
      <c r="I9" s="23">
        <f t="shared" si="0"/>
        <v>1</v>
      </c>
      <c r="J9" s="23">
        <f t="shared" si="0"/>
        <v>1</v>
      </c>
      <c r="K9" s="23">
        <f t="shared" si="0"/>
        <v>1</v>
      </c>
      <c r="L9" s="23">
        <f t="shared" si="0"/>
        <v>1</v>
      </c>
      <c r="M9" s="23">
        <f t="shared" si="0"/>
        <v>0</v>
      </c>
      <c r="N9" s="23">
        <f t="shared" si="0"/>
        <v>4</v>
      </c>
      <c r="O9" s="23">
        <f t="shared" si="0"/>
        <v>0</v>
      </c>
      <c r="P9" s="23">
        <f t="shared" si="0"/>
        <v>0</v>
      </c>
      <c r="Q9" s="23">
        <f t="shared" si="0"/>
        <v>0</v>
      </c>
      <c r="R9" s="23">
        <f t="shared" si="0"/>
        <v>0</v>
      </c>
    </row>
    <row r="10" spans="1:18" s="3" customFormat="1" ht="21.75" customHeight="1">
      <c r="A10" s="18" t="s">
        <v>26</v>
      </c>
      <c r="B10" s="19">
        <v>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>
        <v>1</v>
      </c>
      <c r="N10" s="20"/>
      <c r="O10" s="20"/>
      <c r="P10" s="20"/>
      <c r="Q10" s="33"/>
      <c r="R10" s="33"/>
    </row>
    <row r="11" spans="1:18" s="2" customFormat="1" ht="21.75" customHeight="1">
      <c r="A11" s="18" t="s">
        <v>27</v>
      </c>
      <c r="B11" s="19">
        <v>1</v>
      </c>
      <c r="C11" s="20"/>
      <c r="D11" s="20"/>
      <c r="E11" s="20"/>
      <c r="F11" s="20">
        <v>1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31"/>
      <c r="R11" s="31"/>
    </row>
    <row r="12" spans="1:18" s="2" customFormat="1" ht="21.75" customHeight="1">
      <c r="A12" s="18" t="s">
        <v>28</v>
      </c>
      <c r="B12" s="19">
        <v>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>
        <v>1</v>
      </c>
      <c r="O12" s="20"/>
      <c r="P12" s="20"/>
      <c r="Q12" s="31"/>
      <c r="R12" s="31"/>
    </row>
    <row r="13" spans="1:18" s="2" customFormat="1" ht="21.75" customHeight="1">
      <c r="A13" s="18" t="s">
        <v>29</v>
      </c>
      <c r="B13" s="19">
        <v>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v>1</v>
      </c>
      <c r="O13" s="20"/>
      <c r="P13" s="20"/>
      <c r="Q13" s="31"/>
      <c r="R13" s="31"/>
    </row>
    <row r="14" spans="1:18" s="2" customFormat="1" ht="21.75" customHeight="1">
      <c r="A14" s="24" t="s">
        <v>25</v>
      </c>
      <c r="B14" s="25">
        <f aca="true" t="shared" si="1" ref="B14:R14">SUM(B10:B13)</f>
        <v>4</v>
      </c>
      <c r="C14" s="25">
        <f t="shared" si="1"/>
        <v>0</v>
      </c>
      <c r="D14" s="25">
        <f t="shared" si="1"/>
        <v>0</v>
      </c>
      <c r="E14" s="25">
        <f t="shared" si="1"/>
        <v>0</v>
      </c>
      <c r="F14" s="25">
        <f t="shared" si="1"/>
        <v>1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25">
        <f t="shared" si="1"/>
        <v>0</v>
      </c>
      <c r="L14" s="25">
        <f t="shared" si="1"/>
        <v>0</v>
      </c>
      <c r="M14" s="25">
        <f t="shared" si="1"/>
        <v>1</v>
      </c>
      <c r="N14" s="25">
        <f t="shared" si="1"/>
        <v>2</v>
      </c>
      <c r="O14" s="25">
        <f t="shared" si="1"/>
        <v>0</v>
      </c>
      <c r="P14" s="25">
        <f t="shared" si="1"/>
        <v>0</v>
      </c>
      <c r="Q14" s="25">
        <f t="shared" si="1"/>
        <v>0</v>
      </c>
      <c r="R14" s="25">
        <f t="shared" si="1"/>
        <v>0</v>
      </c>
    </row>
    <row r="15" spans="1:18" s="2" customFormat="1" ht="21.75" customHeight="1">
      <c r="A15" s="26" t="s">
        <v>30</v>
      </c>
      <c r="B15" s="19">
        <f aca="true" t="shared" si="2" ref="B15:B25">SUM(C15:R15)</f>
        <v>4</v>
      </c>
      <c r="C15" s="20">
        <v>3</v>
      </c>
      <c r="D15" s="20"/>
      <c r="E15" s="20"/>
      <c r="F15" s="20"/>
      <c r="G15" s="20"/>
      <c r="H15" s="20"/>
      <c r="I15" s="20"/>
      <c r="J15" s="20"/>
      <c r="K15" s="20"/>
      <c r="L15" s="20"/>
      <c r="M15" s="31"/>
      <c r="N15" s="20"/>
      <c r="O15" s="31">
        <v>1</v>
      </c>
      <c r="P15" s="20"/>
      <c r="Q15" s="33"/>
      <c r="R15" s="33"/>
    </row>
    <row r="16" spans="1:18" s="2" customFormat="1" ht="21.75" customHeight="1">
      <c r="A16" s="18" t="s">
        <v>31</v>
      </c>
      <c r="B16" s="19">
        <f t="shared" si="2"/>
        <v>5</v>
      </c>
      <c r="C16" s="20"/>
      <c r="D16" s="20">
        <v>1</v>
      </c>
      <c r="E16" s="20">
        <v>1</v>
      </c>
      <c r="F16" s="20"/>
      <c r="G16" s="20"/>
      <c r="H16" s="20"/>
      <c r="I16" s="20"/>
      <c r="J16" s="20"/>
      <c r="K16" s="20"/>
      <c r="L16" s="20"/>
      <c r="M16" s="20"/>
      <c r="N16" s="20"/>
      <c r="O16" s="20">
        <v>1</v>
      </c>
      <c r="P16" s="20">
        <v>1</v>
      </c>
      <c r="Q16" s="31">
        <v>1</v>
      </c>
      <c r="R16" s="31"/>
    </row>
    <row r="17" spans="1:18" s="4" customFormat="1" ht="21.75" customHeight="1">
      <c r="A17" s="18" t="s">
        <v>32</v>
      </c>
      <c r="B17" s="19">
        <f t="shared" si="2"/>
        <v>4</v>
      </c>
      <c r="C17" s="20"/>
      <c r="D17" s="19">
        <v>1</v>
      </c>
      <c r="E17" s="19">
        <v>1</v>
      </c>
      <c r="F17" s="19"/>
      <c r="G17" s="19"/>
      <c r="H17" s="19"/>
      <c r="I17" s="19"/>
      <c r="J17" s="19">
        <v>0</v>
      </c>
      <c r="K17" s="19"/>
      <c r="L17" s="19"/>
      <c r="M17" s="19"/>
      <c r="N17" s="19">
        <v>1</v>
      </c>
      <c r="O17" s="19"/>
      <c r="P17" s="19"/>
      <c r="Q17" s="30"/>
      <c r="R17" s="30">
        <v>1</v>
      </c>
    </row>
    <row r="18" spans="1:18" s="2" customFormat="1" ht="21.75" customHeight="1">
      <c r="A18" s="18" t="s">
        <v>33</v>
      </c>
      <c r="B18" s="19">
        <f t="shared" si="2"/>
        <v>6</v>
      </c>
      <c r="C18" s="20">
        <v>1</v>
      </c>
      <c r="D18" s="20">
        <v>1</v>
      </c>
      <c r="E18" s="20">
        <v>1</v>
      </c>
      <c r="F18" s="20">
        <v>1</v>
      </c>
      <c r="G18" s="20"/>
      <c r="H18" s="20"/>
      <c r="I18" s="20"/>
      <c r="J18" s="20">
        <v>1</v>
      </c>
      <c r="K18" s="20"/>
      <c r="L18" s="20"/>
      <c r="M18" s="20"/>
      <c r="N18" s="20"/>
      <c r="O18" s="20"/>
      <c r="P18" s="20"/>
      <c r="Q18" s="31">
        <v>1</v>
      </c>
      <c r="R18" s="31"/>
    </row>
    <row r="19" spans="1:18" s="2" customFormat="1" ht="21.75" customHeight="1">
      <c r="A19" s="18" t="s">
        <v>34</v>
      </c>
      <c r="B19" s="19">
        <f t="shared" si="2"/>
        <v>5</v>
      </c>
      <c r="C19" s="20">
        <v>1</v>
      </c>
      <c r="D19" s="20">
        <v>1</v>
      </c>
      <c r="E19" s="20">
        <v>1</v>
      </c>
      <c r="F19" s="20"/>
      <c r="G19" s="20"/>
      <c r="H19" s="20"/>
      <c r="I19" s="20"/>
      <c r="J19" s="20"/>
      <c r="K19" s="20"/>
      <c r="L19" s="20"/>
      <c r="M19" s="20">
        <v>1</v>
      </c>
      <c r="N19" s="20">
        <v>1</v>
      </c>
      <c r="O19" s="20"/>
      <c r="P19" s="20"/>
      <c r="Q19" s="31"/>
      <c r="R19" s="31"/>
    </row>
    <row r="20" spans="1:18" s="2" customFormat="1" ht="21.75" customHeight="1">
      <c r="A20" s="18" t="s">
        <v>35</v>
      </c>
      <c r="B20" s="19">
        <f t="shared" si="2"/>
        <v>5</v>
      </c>
      <c r="C20" s="20"/>
      <c r="D20" s="20">
        <v>2</v>
      </c>
      <c r="E20" s="20">
        <v>2</v>
      </c>
      <c r="F20" s="20"/>
      <c r="G20" s="20"/>
      <c r="H20" s="20"/>
      <c r="I20" s="20"/>
      <c r="J20" s="20"/>
      <c r="K20" s="20"/>
      <c r="L20" s="20"/>
      <c r="M20" s="20"/>
      <c r="N20" s="20">
        <v>1</v>
      </c>
      <c r="O20" s="20"/>
      <c r="P20" s="20"/>
      <c r="Q20" s="31"/>
      <c r="R20" s="31"/>
    </row>
    <row r="21" spans="1:18" s="2" customFormat="1" ht="21.75" customHeight="1">
      <c r="A21" s="18" t="s">
        <v>36</v>
      </c>
      <c r="B21" s="19">
        <f t="shared" si="2"/>
        <v>4</v>
      </c>
      <c r="C21" s="20"/>
      <c r="D21" s="20">
        <v>3</v>
      </c>
      <c r="E21" s="20">
        <v>1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1"/>
      <c r="R21" s="31"/>
    </row>
    <row r="22" spans="1:18" s="2" customFormat="1" ht="21.75" customHeight="1">
      <c r="A22" s="18" t="s">
        <v>37</v>
      </c>
      <c r="B22" s="19">
        <f t="shared" si="2"/>
        <v>9</v>
      </c>
      <c r="C22" s="20"/>
      <c r="D22" s="19">
        <v>2</v>
      </c>
      <c r="E22" s="19">
        <v>3</v>
      </c>
      <c r="F22" s="19"/>
      <c r="G22" s="19"/>
      <c r="H22" s="19"/>
      <c r="I22" s="19"/>
      <c r="J22" s="19"/>
      <c r="K22" s="19"/>
      <c r="L22" s="19"/>
      <c r="M22" s="19"/>
      <c r="N22" s="20">
        <v>2</v>
      </c>
      <c r="O22" s="20"/>
      <c r="P22" s="20">
        <v>1</v>
      </c>
      <c r="Q22" s="31">
        <v>1</v>
      </c>
      <c r="R22" s="31"/>
    </row>
    <row r="23" spans="1:18" s="2" customFormat="1" ht="21.75" customHeight="1">
      <c r="A23" s="18" t="s">
        <v>38</v>
      </c>
      <c r="B23" s="19">
        <f t="shared" si="2"/>
        <v>2</v>
      </c>
      <c r="C23" s="20"/>
      <c r="D23" s="20">
        <v>1</v>
      </c>
      <c r="E23" s="20">
        <v>1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31"/>
      <c r="R23" s="31"/>
    </row>
    <row r="24" spans="1:18" s="5" customFormat="1" ht="21.75" customHeight="1">
      <c r="A24" s="18" t="s">
        <v>39</v>
      </c>
      <c r="B24" s="19">
        <f t="shared" si="2"/>
        <v>6</v>
      </c>
      <c r="C24" s="27"/>
      <c r="D24" s="27">
        <v>5</v>
      </c>
      <c r="E24" s="27">
        <v>1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0"/>
      <c r="R24" s="40"/>
    </row>
    <row r="25" spans="1:18" s="2" customFormat="1" ht="21.75" customHeight="1">
      <c r="A25" s="18" t="s">
        <v>24</v>
      </c>
      <c r="B25" s="19">
        <f t="shared" si="2"/>
        <v>3</v>
      </c>
      <c r="C25" s="20"/>
      <c r="D25" s="20">
        <v>1</v>
      </c>
      <c r="E25" s="20">
        <v>1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1">
        <v>1</v>
      </c>
      <c r="R25" s="31"/>
    </row>
    <row r="26" spans="1:18" s="6" customFormat="1" ht="21.75" customHeight="1">
      <c r="A26" s="24" t="s">
        <v>25</v>
      </c>
      <c r="B26" s="25">
        <f aca="true" t="shared" si="3" ref="B26:R26">SUM(B15:B25)</f>
        <v>53</v>
      </c>
      <c r="C26" s="25">
        <f t="shared" si="3"/>
        <v>5</v>
      </c>
      <c r="D26" s="25">
        <f t="shared" si="3"/>
        <v>18</v>
      </c>
      <c r="E26" s="25">
        <f t="shared" si="3"/>
        <v>13</v>
      </c>
      <c r="F26" s="25">
        <f t="shared" si="3"/>
        <v>1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1</v>
      </c>
      <c r="K26" s="25">
        <f t="shared" si="3"/>
        <v>0</v>
      </c>
      <c r="L26" s="25">
        <f t="shared" si="3"/>
        <v>0</v>
      </c>
      <c r="M26" s="25">
        <f t="shared" si="3"/>
        <v>1</v>
      </c>
      <c r="N26" s="25">
        <f t="shared" si="3"/>
        <v>5</v>
      </c>
      <c r="O26" s="25">
        <f t="shared" si="3"/>
        <v>2</v>
      </c>
      <c r="P26" s="25">
        <f t="shared" si="3"/>
        <v>2</v>
      </c>
      <c r="Q26" s="25">
        <f t="shared" si="3"/>
        <v>4</v>
      </c>
      <c r="R26" s="25">
        <f t="shared" si="3"/>
        <v>1</v>
      </c>
    </row>
    <row r="27" spans="1:18" s="2" customFormat="1" ht="21.75" customHeight="1">
      <c r="A27" s="18" t="s">
        <v>40</v>
      </c>
      <c r="B27" s="19">
        <f aca="true" t="shared" si="4" ref="B27:B40">SUM(C27:R27)</f>
        <v>10</v>
      </c>
      <c r="C27" s="19"/>
      <c r="D27" s="19">
        <v>6</v>
      </c>
      <c r="E27" s="19">
        <v>3</v>
      </c>
      <c r="F27" s="19"/>
      <c r="G27" s="19"/>
      <c r="H27" s="19"/>
      <c r="I27" s="19"/>
      <c r="J27" s="19"/>
      <c r="K27" s="19"/>
      <c r="L27" s="19"/>
      <c r="M27" s="19"/>
      <c r="N27" s="19">
        <v>1</v>
      </c>
      <c r="O27" s="19"/>
      <c r="P27" s="19"/>
      <c r="Q27" s="30"/>
      <c r="R27" s="30"/>
    </row>
    <row r="28" spans="1:18" s="2" customFormat="1" ht="21.75" customHeight="1">
      <c r="A28" s="18" t="s">
        <v>41</v>
      </c>
      <c r="B28" s="19">
        <f t="shared" si="4"/>
        <v>8</v>
      </c>
      <c r="C28" s="19">
        <v>1</v>
      </c>
      <c r="D28" s="20">
        <v>2</v>
      </c>
      <c r="E28" s="20">
        <v>2</v>
      </c>
      <c r="F28" s="20"/>
      <c r="G28" s="20"/>
      <c r="H28" s="20"/>
      <c r="I28" s="20"/>
      <c r="J28" s="20"/>
      <c r="K28" s="20"/>
      <c r="L28" s="20"/>
      <c r="M28" s="20">
        <v>1</v>
      </c>
      <c r="N28" s="20">
        <v>1</v>
      </c>
      <c r="O28" s="20">
        <v>1</v>
      </c>
      <c r="P28" s="20"/>
      <c r="Q28" s="31"/>
      <c r="R28" s="31"/>
    </row>
    <row r="29" spans="1:18" s="2" customFormat="1" ht="21.75" customHeight="1">
      <c r="A29" s="18" t="s">
        <v>42</v>
      </c>
      <c r="B29" s="19">
        <f t="shared" si="4"/>
        <v>11</v>
      </c>
      <c r="C29" s="19">
        <v>1</v>
      </c>
      <c r="D29" s="20">
        <v>1</v>
      </c>
      <c r="E29" s="20">
        <v>2</v>
      </c>
      <c r="F29" s="20">
        <v>4</v>
      </c>
      <c r="G29" s="20"/>
      <c r="H29" s="20"/>
      <c r="I29" s="20"/>
      <c r="J29" s="20"/>
      <c r="K29" s="20"/>
      <c r="L29" s="20"/>
      <c r="M29" s="20">
        <v>1</v>
      </c>
      <c r="N29" s="20">
        <v>1</v>
      </c>
      <c r="O29" s="20">
        <v>1</v>
      </c>
      <c r="P29" s="20"/>
      <c r="Q29" s="31"/>
      <c r="R29" s="31"/>
    </row>
    <row r="30" spans="1:18" s="2" customFormat="1" ht="21.75" customHeight="1">
      <c r="A30" s="18" t="s">
        <v>43</v>
      </c>
      <c r="B30" s="19">
        <f t="shared" si="4"/>
        <v>9</v>
      </c>
      <c r="C30" s="19">
        <v>2</v>
      </c>
      <c r="D30" s="20">
        <v>2</v>
      </c>
      <c r="E30" s="20">
        <v>2</v>
      </c>
      <c r="F30" s="20">
        <v>1</v>
      </c>
      <c r="G30" s="20"/>
      <c r="H30" s="20"/>
      <c r="I30" s="20"/>
      <c r="J30" s="20"/>
      <c r="K30" s="20"/>
      <c r="L30" s="20"/>
      <c r="M30" s="20">
        <v>1</v>
      </c>
      <c r="N30" s="20">
        <v>1</v>
      </c>
      <c r="O30" s="20"/>
      <c r="P30" s="20"/>
      <c r="Q30" s="31"/>
      <c r="R30" s="31"/>
    </row>
    <row r="31" spans="1:18" s="2" customFormat="1" ht="21.75" customHeight="1">
      <c r="A31" s="18" t="s">
        <v>44</v>
      </c>
      <c r="B31" s="19">
        <f t="shared" si="4"/>
        <v>8</v>
      </c>
      <c r="C31" s="19"/>
      <c r="D31" s="20">
        <v>1</v>
      </c>
      <c r="E31" s="20">
        <v>1</v>
      </c>
      <c r="F31" s="20"/>
      <c r="G31" s="20"/>
      <c r="H31" s="20"/>
      <c r="I31" s="20"/>
      <c r="J31" s="20">
        <v>1</v>
      </c>
      <c r="K31" s="20"/>
      <c r="L31" s="20"/>
      <c r="M31" s="20">
        <v>1</v>
      </c>
      <c r="N31" s="20"/>
      <c r="O31" s="20">
        <v>1</v>
      </c>
      <c r="P31" s="20">
        <v>1</v>
      </c>
      <c r="Q31" s="31">
        <v>1</v>
      </c>
      <c r="R31" s="31">
        <v>1</v>
      </c>
    </row>
    <row r="32" spans="1:18" s="2" customFormat="1" ht="21.75" customHeight="1">
      <c r="A32" s="18" t="s">
        <v>45</v>
      </c>
      <c r="B32" s="19">
        <f t="shared" si="4"/>
        <v>9</v>
      </c>
      <c r="C32" s="19">
        <v>2</v>
      </c>
      <c r="D32" s="20">
        <v>3</v>
      </c>
      <c r="E32" s="20">
        <v>3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31"/>
      <c r="R32" s="31">
        <v>1</v>
      </c>
    </row>
    <row r="33" spans="1:18" s="3" customFormat="1" ht="21.75" customHeight="1">
      <c r="A33" s="18" t="s">
        <v>46</v>
      </c>
      <c r="B33" s="19">
        <f t="shared" si="4"/>
        <v>12</v>
      </c>
      <c r="C33" s="19">
        <v>1</v>
      </c>
      <c r="D33" s="20">
        <v>6</v>
      </c>
      <c r="E33" s="20">
        <v>2</v>
      </c>
      <c r="F33" s="20">
        <v>1</v>
      </c>
      <c r="G33" s="20"/>
      <c r="H33" s="20"/>
      <c r="I33" s="20"/>
      <c r="J33" s="20"/>
      <c r="K33" s="20"/>
      <c r="L33" s="20"/>
      <c r="M33" s="20"/>
      <c r="N33" s="20">
        <v>1</v>
      </c>
      <c r="O33" s="20">
        <v>1</v>
      </c>
      <c r="P33" s="20"/>
      <c r="Q33" s="33"/>
      <c r="R33" s="33"/>
    </row>
    <row r="34" spans="1:18" s="2" customFormat="1" ht="21.75" customHeight="1">
      <c r="A34" s="18" t="s">
        <v>47</v>
      </c>
      <c r="B34" s="19">
        <f t="shared" si="4"/>
        <v>10</v>
      </c>
      <c r="C34" s="19"/>
      <c r="D34" s="20">
        <v>3</v>
      </c>
      <c r="E34" s="20">
        <v>2</v>
      </c>
      <c r="F34" s="20"/>
      <c r="G34" s="20"/>
      <c r="H34" s="20"/>
      <c r="I34" s="20"/>
      <c r="J34" s="20"/>
      <c r="K34" s="20"/>
      <c r="L34" s="20"/>
      <c r="M34" s="20">
        <v>2</v>
      </c>
      <c r="N34" s="20">
        <v>2</v>
      </c>
      <c r="O34" s="20"/>
      <c r="P34" s="20"/>
      <c r="Q34" s="31"/>
      <c r="R34" s="31">
        <v>1</v>
      </c>
    </row>
    <row r="35" spans="1:18" s="2" customFormat="1" ht="21.75" customHeight="1">
      <c r="A35" s="18" t="s">
        <v>48</v>
      </c>
      <c r="B35" s="19">
        <f t="shared" si="4"/>
        <v>2</v>
      </c>
      <c r="C35" s="19">
        <v>1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>
        <v>1</v>
      </c>
      <c r="Q35" s="31"/>
      <c r="R35" s="31"/>
    </row>
    <row r="36" spans="1:18" s="7" customFormat="1" ht="21.75" customHeight="1">
      <c r="A36" s="28" t="s">
        <v>49</v>
      </c>
      <c r="B36" s="19">
        <f t="shared" si="4"/>
        <v>10</v>
      </c>
      <c r="C36" s="19">
        <v>2</v>
      </c>
      <c r="D36" s="20">
        <v>4</v>
      </c>
      <c r="E36" s="20">
        <v>2</v>
      </c>
      <c r="F36" s="20"/>
      <c r="G36" s="20"/>
      <c r="H36" s="20"/>
      <c r="I36" s="20"/>
      <c r="J36" s="20"/>
      <c r="K36" s="20"/>
      <c r="L36" s="20"/>
      <c r="M36" s="20"/>
      <c r="N36" s="20"/>
      <c r="O36" s="20">
        <v>1</v>
      </c>
      <c r="P36" s="20">
        <v>1</v>
      </c>
      <c r="Q36" s="31"/>
      <c r="R36" s="31"/>
    </row>
    <row r="37" spans="1:18" s="2" customFormat="1" ht="21.75" customHeight="1">
      <c r="A37" s="29" t="s">
        <v>50</v>
      </c>
      <c r="B37" s="19">
        <f t="shared" si="4"/>
        <v>14</v>
      </c>
      <c r="C37" s="30"/>
      <c r="D37" s="31">
        <v>7</v>
      </c>
      <c r="E37" s="31">
        <v>7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" customFormat="1" ht="21.75" customHeight="1">
      <c r="A38" s="29" t="s">
        <v>51</v>
      </c>
      <c r="B38" s="19">
        <f t="shared" si="4"/>
        <v>11</v>
      </c>
      <c r="C38" s="30">
        <v>1</v>
      </c>
      <c r="D38" s="31">
        <v>3</v>
      </c>
      <c r="E38" s="31">
        <v>4</v>
      </c>
      <c r="F38" s="31"/>
      <c r="G38" s="31"/>
      <c r="H38" s="31"/>
      <c r="I38" s="31"/>
      <c r="J38" s="31"/>
      <c r="K38" s="31"/>
      <c r="L38" s="31"/>
      <c r="M38" s="31">
        <v>1</v>
      </c>
      <c r="N38" s="31"/>
      <c r="O38" s="31"/>
      <c r="P38" s="31">
        <v>1</v>
      </c>
      <c r="Q38" s="31"/>
      <c r="R38" s="31">
        <v>1</v>
      </c>
    </row>
    <row r="39" spans="1:18" s="2" customFormat="1" ht="21.75" customHeight="1">
      <c r="A39" s="29" t="s">
        <v>52</v>
      </c>
      <c r="B39" s="19">
        <f t="shared" si="4"/>
        <v>8</v>
      </c>
      <c r="C39" s="30"/>
      <c r="D39" s="31">
        <v>3</v>
      </c>
      <c r="E39" s="31">
        <v>3</v>
      </c>
      <c r="F39" s="31"/>
      <c r="G39" s="31"/>
      <c r="H39" s="31"/>
      <c r="I39" s="31"/>
      <c r="J39" s="31"/>
      <c r="K39" s="31"/>
      <c r="L39" s="31"/>
      <c r="M39" s="31"/>
      <c r="N39" s="31">
        <v>1</v>
      </c>
      <c r="O39" s="31"/>
      <c r="P39" s="31"/>
      <c r="Q39" s="31"/>
      <c r="R39" s="31">
        <v>1</v>
      </c>
    </row>
    <row r="40" spans="1:18" s="2" customFormat="1" ht="21.75" customHeight="1">
      <c r="A40" s="32" t="s">
        <v>53</v>
      </c>
      <c r="B40" s="19">
        <f t="shared" si="4"/>
        <v>10</v>
      </c>
      <c r="C40" s="30">
        <v>2</v>
      </c>
      <c r="D40" s="31">
        <v>4</v>
      </c>
      <c r="E40" s="31">
        <v>4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s="2" customFormat="1" ht="21.75" customHeight="1">
      <c r="A41" s="34" t="s">
        <v>25</v>
      </c>
      <c r="B41" s="35">
        <f aca="true" t="shared" si="5" ref="B41:R41">SUM(B27:B40)</f>
        <v>132</v>
      </c>
      <c r="C41" s="35">
        <f t="shared" si="5"/>
        <v>13</v>
      </c>
      <c r="D41" s="35">
        <f t="shared" si="5"/>
        <v>45</v>
      </c>
      <c r="E41" s="35">
        <f t="shared" si="5"/>
        <v>37</v>
      </c>
      <c r="F41" s="35">
        <f t="shared" si="5"/>
        <v>6</v>
      </c>
      <c r="G41" s="35">
        <f t="shared" si="5"/>
        <v>0</v>
      </c>
      <c r="H41" s="35">
        <f t="shared" si="5"/>
        <v>0</v>
      </c>
      <c r="I41" s="35">
        <f t="shared" si="5"/>
        <v>0</v>
      </c>
      <c r="J41" s="35">
        <f t="shared" si="5"/>
        <v>1</v>
      </c>
      <c r="K41" s="35">
        <f t="shared" si="5"/>
        <v>0</v>
      </c>
      <c r="L41" s="35">
        <f t="shared" si="5"/>
        <v>0</v>
      </c>
      <c r="M41" s="35">
        <f t="shared" si="5"/>
        <v>7</v>
      </c>
      <c r="N41" s="35">
        <f t="shared" si="5"/>
        <v>8</v>
      </c>
      <c r="O41" s="35">
        <f t="shared" si="5"/>
        <v>5</v>
      </c>
      <c r="P41" s="35">
        <f t="shared" si="5"/>
        <v>4</v>
      </c>
      <c r="Q41" s="35">
        <f t="shared" si="5"/>
        <v>1</v>
      </c>
      <c r="R41" s="35">
        <f t="shared" si="5"/>
        <v>5</v>
      </c>
    </row>
    <row r="42" spans="1:18" ht="21.75" customHeight="1">
      <c r="A42" s="29" t="s">
        <v>54</v>
      </c>
      <c r="B42" s="20">
        <f aca="true" t="shared" si="6" ref="B42:R42">B41+B26+B14+B9</f>
        <v>207</v>
      </c>
      <c r="C42" s="20">
        <f t="shared" si="6"/>
        <v>18</v>
      </c>
      <c r="D42" s="20">
        <f t="shared" si="6"/>
        <v>66</v>
      </c>
      <c r="E42" s="20">
        <f t="shared" si="6"/>
        <v>53</v>
      </c>
      <c r="F42" s="20">
        <f t="shared" si="6"/>
        <v>10</v>
      </c>
      <c r="G42" s="20">
        <f t="shared" si="6"/>
        <v>1</v>
      </c>
      <c r="H42" s="20">
        <f t="shared" si="6"/>
        <v>1</v>
      </c>
      <c r="I42" s="20">
        <f t="shared" si="6"/>
        <v>1</v>
      </c>
      <c r="J42" s="20">
        <f t="shared" si="6"/>
        <v>3</v>
      </c>
      <c r="K42" s="20">
        <f t="shared" si="6"/>
        <v>1</v>
      </c>
      <c r="L42" s="20">
        <f t="shared" si="6"/>
        <v>1</v>
      </c>
      <c r="M42" s="20">
        <f t="shared" si="6"/>
        <v>9</v>
      </c>
      <c r="N42" s="20">
        <f t="shared" si="6"/>
        <v>19</v>
      </c>
      <c r="O42" s="20">
        <f t="shared" si="6"/>
        <v>7</v>
      </c>
      <c r="P42" s="20">
        <f t="shared" si="6"/>
        <v>6</v>
      </c>
      <c r="Q42" s="20">
        <f t="shared" si="6"/>
        <v>5</v>
      </c>
      <c r="R42" s="20">
        <f t="shared" si="6"/>
        <v>6</v>
      </c>
    </row>
  </sheetData>
  <sheetProtection/>
  <mergeCells count="3">
    <mergeCell ref="A1:R1"/>
    <mergeCell ref="A2:A3"/>
    <mergeCell ref="B2:B3"/>
  </mergeCells>
  <printOptions/>
  <pageMargins left="0.275" right="0.275" top="0.19652777777777777" bottom="0.19652777777777777" header="0.1965277777777777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2015-06-01T00:41:41Z</cp:lastPrinted>
  <dcterms:created xsi:type="dcterms:W3CDTF">2009-04-30T10:24:10Z</dcterms:created>
  <dcterms:modified xsi:type="dcterms:W3CDTF">2015-06-04T09:17:45Z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