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6.27" sheetId="1" r:id="rId1"/>
  </sheets>
  <definedNames>
    <definedName name="_xlnm._FilterDatabase" localSheetId="0" hidden="1">'6.27'!$A$2:$N$63</definedName>
    <definedName name="_xlnm.Print_Titles" localSheetId="0">'6.27'!$1:$2</definedName>
  </definedNames>
  <calcPr fullCalcOnLoad="1"/>
</workbook>
</file>

<file path=xl/sharedStrings.xml><?xml version="1.0" encoding="utf-8"?>
<sst xmlns="http://schemas.openxmlformats.org/spreadsheetml/2006/main" count="115" uniqueCount="97">
  <si>
    <t>单位名称</t>
  </si>
  <si>
    <t>职位代码</t>
  </si>
  <si>
    <t>招考人数</t>
  </si>
  <si>
    <t>姓名</t>
  </si>
  <si>
    <t>行测</t>
  </si>
  <si>
    <t>申论</t>
  </si>
  <si>
    <t>总分</t>
  </si>
  <si>
    <t>宁德市纪律检查委员会</t>
  </si>
  <si>
    <t>01</t>
  </si>
  <si>
    <t>杨华</t>
  </si>
  <si>
    <t>郑少羽</t>
  </si>
  <si>
    <t>施予恒</t>
  </si>
  <si>
    <t>02</t>
  </si>
  <si>
    <t>丁宗辉</t>
  </si>
  <si>
    <t>林晓星</t>
  </si>
  <si>
    <t>吴春锦</t>
  </si>
  <si>
    <t>03</t>
  </si>
  <si>
    <t>缪梦馨</t>
  </si>
  <si>
    <t>倪守露</t>
  </si>
  <si>
    <t>梁洁</t>
  </si>
  <si>
    <t>宁德市中级人民法院</t>
  </si>
  <si>
    <t>林玉芳</t>
  </si>
  <si>
    <t>钟敦果</t>
  </si>
  <si>
    <t>陈庆</t>
  </si>
  <si>
    <t>04</t>
  </si>
  <si>
    <t>戴玲玲</t>
  </si>
  <si>
    <t>龚妃秀</t>
  </si>
  <si>
    <t>蔡晨晨</t>
  </si>
  <si>
    <t>05</t>
  </si>
  <si>
    <t>李楠</t>
  </si>
  <si>
    <t>林毓</t>
  </si>
  <si>
    <t>徐璐</t>
  </si>
  <si>
    <t>宁德市保密检测中心</t>
  </si>
  <si>
    <t>李剑星</t>
  </si>
  <si>
    <t>吴小龙</t>
  </si>
  <si>
    <t>杨俐榕</t>
  </si>
  <si>
    <t>宁德市老干部活动中心</t>
  </si>
  <si>
    <t>卓凡</t>
  </si>
  <si>
    <t>顾伟</t>
  </si>
  <si>
    <t>蒋爱清</t>
  </si>
  <si>
    <t>宁德市委总值班室</t>
  </si>
  <si>
    <t>陈友通</t>
  </si>
  <si>
    <t>古田县人民检察院</t>
  </si>
  <si>
    <t>张杜娟</t>
  </si>
  <si>
    <t>李兴建</t>
  </si>
  <si>
    <t>卢小斌</t>
  </si>
  <si>
    <t>古田县人民法院</t>
  </si>
  <si>
    <t>陈萍萍</t>
  </si>
  <si>
    <t>郑晓燕</t>
  </si>
  <si>
    <t>刘晨</t>
  </si>
  <si>
    <t>詹亨群</t>
  </si>
  <si>
    <t>叶伟建</t>
  </si>
  <si>
    <t>雷芳芳</t>
  </si>
  <si>
    <t>黄清栋</t>
  </si>
  <si>
    <t>陈毅林</t>
  </si>
  <si>
    <t>程汉艺</t>
  </si>
  <si>
    <t>王吉涛</t>
  </si>
  <si>
    <t>魏杰</t>
  </si>
  <si>
    <t>章建福</t>
  </si>
  <si>
    <t>欧文英</t>
  </si>
  <si>
    <t>陆德宇</t>
  </si>
  <si>
    <t>蔡凌超</t>
  </si>
  <si>
    <t>林拯辉</t>
  </si>
  <si>
    <t>古田县计划生育协会</t>
  </si>
  <si>
    <t>张家城</t>
  </si>
  <si>
    <t>汤津津</t>
  </si>
  <si>
    <t>彭嘉陵</t>
  </si>
  <si>
    <t>古田县红十字会</t>
  </si>
  <si>
    <t>雷黎</t>
  </si>
  <si>
    <t>李丹</t>
  </si>
  <si>
    <t>张秀英</t>
  </si>
  <si>
    <t>古田县大桥镇党委</t>
  </si>
  <si>
    <t>郑茜</t>
  </si>
  <si>
    <t>李琳</t>
  </si>
  <si>
    <t>魏灵霞</t>
  </si>
  <si>
    <t>古田县农村社会服务联动中心</t>
  </si>
  <si>
    <t>林纪楠</t>
  </si>
  <si>
    <t>林雪玲</t>
  </si>
  <si>
    <t>林上鸿</t>
  </si>
  <si>
    <t>吴文杰</t>
  </si>
  <si>
    <t>康凌虹</t>
  </si>
  <si>
    <t>陈有羽</t>
  </si>
  <si>
    <t>面试
时间</t>
  </si>
  <si>
    <t>面试
地点</t>
  </si>
  <si>
    <t>笔试折算后</t>
  </si>
  <si>
    <t>笔试排名</t>
  </si>
  <si>
    <t>面试
成绩</t>
  </si>
  <si>
    <t>综合
成绩</t>
  </si>
  <si>
    <t>综合排名</t>
  </si>
  <si>
    <t>6月27日(星期六)</t>
  </si>
  <si>
    <t>蕉城电大第一考室</t>
  </si>
  <si>
    <t>蕉城电大第二考室</t>
  </si>
  <si>
    <t>林超</t>
  </si>
  <si>
    <t>陈超华</t>
  </si>
  <si>
    <t>蕉城电大第三考室</t>
  </si>
  <si>
    <t>蕉城电大第四考室</t>
  </si>
  <si>
    <r>
      <t xml:space="preserve">宁德市党群系统2015年考录公务员考生综合成绩汇总表
</t>
    </r>
    <r>
      <rPr>
        <sz val="14"/>
        <rFont val="楷体_GB2312"/>
        <family val="3"/>
      </rPr>
      <t>(按各职位考生综合成绩从高到低排序)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</si>
</sst>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</numFmts>
  <fonts count="8">
    <font>
      <sz val="14"/>
      <name val="宋体"/>
      <family val="0"/>
    </font>
    <font>
      <u val="single"/>
      <sz val="14"/>
      <color indexed="12"/>
      <name val="宋体"/>
      <family val="0"/>
    </font>
    <font>
      <u val="single"/>
      <sz val="14"/>
      <color indexed="36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4"/>
      <name val="楷体_GB2312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184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85" fontId="6" fillId="2" borderId="1" xfId="0" applyNumberFormat="1" applyFont="1" applyFill="1" applyBorder="1" applyAlignment="1">
      <alignment horizontal="center" vertical="center"/>
    </xf>
    <xf numFmtId="184" fontId="6" fillId="2" borderId="1" xfId="0" applyNumberFormat="1" applyFont="1" applyFill="1" applyBorder="1" applyAlignment="1" applyProtection="1">
      <alignment horizontal="center" vertical="center"/>
      <protection locked="0"/>
    </xf>
    <xf numFmtId="184" fontId="6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85" fontId="6" fillId="3" borderId="1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 applyProtection="1">
      <alignment horizontal="center" vertical="center"/>
      <protection locked="0"/>
    </xf>
    <xf numFmtId="184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85" fontId="6" fillId="4" borderId="1" xfId="0" applyNumberFormat="1" applyFont="1" applyFill="1" applyBorder="1" applyAlignment="1">
      <alignment horizontal="center" vertical="center"/>
    </xf>
    <xf numFmtId="184" fontId="6" fillId="4" borderId="1" xfId="0" applyNumberFormat="1" applyFont="1" applyFill="1" applyBorder="1" applyAlignment="1" applyProtection="1">
      <alignment horizontal="center" vertical="center"/>
      <protection locked="0"/>
    </xf>
    <xf numFmtId="184" fontId="6" fillId="4" borderId="1" xfId="0" applyNumberFormat="1" applyFont="1" applyFill="1" applyBorder="1" applyAlignment="1">
      <alignment vertical="center"/>
    </xf>
    <xf numFmtId="184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/>
    </xf>
    <xf numFmtId="185" fontId="6" fillId="0" borderId="1" xfId="0" applyNumberFormat="1" applyFont="1" applyFill="1" applyBorder="1" applyAlignment="1" applyProtection="1">
      <alignment horizontal="center" vertical="center"/>
      <protection locked="0"/>
    </xf>
    <xf numFmtId="184" fontId="6" fillId="0" borderId="1" xfId="0" applyNumberFormat="1" applyFont="1" applyFill="1" applyBorder="1" applyAlignment="1">
      <alignment vertical="center"/>
    </xf>
    <xf numFmtId="185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184" fontId="0" fillId="0" borderId="0" xfId="0" applyNumberForma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showZeros="0" tabSelected="1" zoomScale="130" zoomScaleNormal="130" workbookViewId="0" topLeftCell="A1">
      <selection activeCell="O33" sqref="O33"/>
    </sheetView>
  </sheetViews>
  <sheetFormatPr defaultColWidth="8.796875" defaultRowHeight="18.75"/>
  <cols>
    <col min="1" max="2" width="4.8984375" style="2" customWidth="1"/>
    <col min="3" max="3" width="9.19921875" style="32" customWidth="1"/>
    <col min="4" max="4" width="4.8984375" style="2" customWidth="1"/>
    <col min="5" max="5" width="4" style="1" customWidth="1"/>
    <col min="6" max="6" width="6.09765625" style="1" customWidth="1"/>
    <col min="7" max="8" width="4.796875" style="1" customWidth="1"/>
    <col min="9" max="9" width="6.09765625" style="33" customWidth="1"/>
    <col min="10" max="10" width="5.796875" style="33" customWidth="1"/>
    <col min="11" max="11" width="4.09765625" style="1" customWidth="1"/>
    <col min="12" max="12" width="6.09765625" style="29" customWidth="1"/>
    <col min="13" max="13" width="6.3984375" style="33" customWidth="1"/>
    <col min="14" max="14" width="4.5" style="28" customWidth="1"/>
    <col min="15" max="15" width="8.796875" style="1" customWidth="1"/>
    <col min="16" max="16384" width="8.796875" style="2" customWidth="1"/>
  </cols>
  <sheetData>
    <row r="1" spans="1:14" ht="52.5" customHeight="1">
      <c r="A1" s="69" t="s">
        <v>96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35.25" customHeight="1">
      <c r="A2" s="3" t="s">
        <v>82</v>
      </c>
      <c r="B2" s="3" t="s">
        <v>83</v>
      </c>
      <c r="C2" s="4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5" t="s">
        <v>6</v>
      </c>
      <c r="J2" s="5" t="s">
        <v>84</v>
      </c>
      <c r="K2" s="3" t="s">
        <v>85</v>
      </c>
      <c r="L2" s="5" t="s">
        <v>86</v>
      </c>
      <c r="M2" s="5" t="s">
        <v>87</v>
      </c>
      <c r="N2" s="3" t="s">
        <v>88</v>
      </c>
    </row>
    <row r="3" spans="1:14" ht="24" customHeight="1">
      <c r="A3" s="58" t="s">
        <v>89</v>
      </c>
      <c r="B3" s="58" t="s">
        <v>90</v>
      </c>
      <c r="C3" s="62" t="s">
        <v>7</v>
      </c>
      <c r="D3" s="65" t="s">
        <v>8</v>
      </c>
      <c r="E3" s="59">
        <v>1</v>
      </c>
      <c r="F3" s="6" t="s">
        <v>9</v>
      </c>
      <c r="G3" s="6">
        <v>63.7</v>
      </c>
      <c r="H3" s="6">
        <v>68</v>
      </c>
      <c r="I3" s="6">
        <v>131.7</v>
      </c>
      <c r="J3" s="7">
        <f aca="true" t="shared" si="0" ref="J3:J38">PRODUCT(I3,0.5)</f>
        <v>65.85</v>
      </c>
      <c r="K3" s="6">
        <v>1</v>
      </c>
      <c r="L3" s="8">
        <v>80.7</v>
      </c>
      <c r="M3" s="9">
        <v>146.55</v>
      </c>
      <c r="N3" s="6">
        <v>1</v>
      </c>
    </row>
    <row r="4" spans="1:14" ht="24" customHeight="1">
      <c r="A4" s="58"/>
      <c r="B4" s="58"/>
      <c r="C4" s="63"/>
      <c r="D4" s="66"/>
      <c r="E4" s="60"/>
      <c r="F4" s="6" t="s">
        <v>11</v>
      </c>
      <c r="G4" s="6">
        <v>66.6</v>
      </c>
      <c r="H4" s="6">
        <v>61.5</v>
      </c>
      <c r="I4" s="6">
        <v>128.1</v>
      </c>
      <c r="J4" s="7">
        <f>PRODUCT(I4,0.5)</f>
        <v>64.05</v>
      </c>
      <c r="K4" s="6">
        <v>3</v>
      </c>
      <c r="L4" s="8">
        <v>82.1</v>
      </c>
      <c r="M4" s="9">
        <v>146.15</v>
      </c>
      <c r="N4" s="6">
        <v>2</v>
      </c>
    </row>
    <row r="5" spans="1:14" ht="24" customHeight="1">
      <c r="A5" s="58"/>
      <c r="B5" s="58"/>
      <c r="C5" s="63"/>
      <c r="D5" s="67"/>
      <c r="E5" s="61"/>
      <c r="F5" s="6" t="s">
        <v>10</v>
      </c>
      <c r="G5" s="6">
        <v>61.8</v>
      </c>
      <c r="H5" s="6">
        <v>68.5</v>
      </c>
      <c r="I5" s="6">
        <v>130.3</v>
      </c>
      <c r="J5" s="7">
        <f t="shared" si="0"/>
        <v>65.15</v>
      </c>
      <c r="K5" s="6">
        <v>2</v>
      </c>
      <c r="L5" s="8">
        <v>79.5</v>
      </c>
      <c r="M5" s="9">
        <v>144.65</v>
      </c>
      <c r="N5" s="6">
        <v>3</v>
      </c>
    </row>
    <row r="6" spans="1:14" ht="24" customHeight="1">
      <c r="A6" s="58"/>
      <c r="B6" s="58"/>
      <c r="C6" s="63"/>
      <c r="D6" s="65" t="s">
        <v>12</v>
      </c>
      <c r="E6" s="59">
        <v>1</v>
      </c>
      <c r="F6" s="6" t="s">
        <v>13</v>
      </c>
      <c r="G6" s="6">
        <v>71.4</v>
      </c>
      <c r="H6" s="6">
        <v>64</v>
      </c>
      <c r="I6" s="6">
        <v>135.4</v>
      </c>
      <c r="J6" s="7">
        <f t="shared" si="0"/>
        <v>67.7</v>
      </c>
      <c r="K6" s="6">
        <v>1</v>
      </c>
      <c r="L6" s="8">
        <v>80.8</v>
      </c>
      <c r="M6" s="9">
        <v>148.5</v>
      </c>
      <c r="N6" s="6">
        <v>1</v>
      </c>
    </row>
    <row r="7" spans="1:14" ht="24" customHeight="1">
      <c r="A7" s="58"/>
      <c r="B7" s="58"/>
      <c r="C7" s="63"/>
      <c r="D7" s="66"/>
      <c r="E7" s="60"/>
      <c r="F7" s="6" t="s">
        <v>14</v>
      </c>
      <c r="G7" s="6">
        <v>66.9</v>
      </c>
      <c r="H7" s="6">
        <v>66</v>
      </c>
      <c r="I7" s="6">
        <v>132.9</v>
      </c>
      <c r="J7" s="7">
        <f t="shared" si="0"/>
        <v>66.45</v>
      </c>
      <c r="K7" s="6">
        <v>2</v>
      </c>
      <c r="L7" s="8">
        <v>81.7</v>
      </c>
      <c r="M7" s="9">
        <v>148.15</v>
      </c>
      <c r="N7" s="6">
        <v>2</v>
      </c>
    </row>
    <row r="8" spans="1:14" ht="24" customHeight="1">
      <c r="A8" s="58"/>
      <c r="B8" s="58"/>
      <c r="C8" s="63"/>
      <c r="D8" s="67"/>
      <c r="E8" s="61"/>
      <c r="F8" s="6" t="s">
        <v>15</v>
      </c>
      <c r="G8" s="6">
        <v>73.8</v>
      </c>
      <c r="H8" s="6">
        <v>59</v>
      </c>
      <c r="I8" s="6">
        <v>132.8</v>
      </c>
      <c r="J8" s="7">
        <f t="shared" si="0"/>
        <v>66.4</v>
      </c>
      <c r="K8" s="6">
        <v>3</v>
      </c>
      <c r="L8" s="8">
        <v>78.8</v>
      </c>
      <c r="M8" s="9">
        <v>145.2</v>
      </c>
      <c r="N8" s="6">
        <v>3</v>
      </c>
    </row>
    <row r="9" spans="1:14" ht="24" customHeight="1">
      <c r="A9" s="58"/>
      <c r="B9" s="58"/>
      <c r="C9" s="63"/>
      <c r="D9" s="65" t="s">
        <v>16</v>
      </c>
      <c r="E9" s="59">
        <v>1</v>
      </c>
      <c r="F9" s="6" t="s">
        <v>17</v>
      </c>
      <c r="G9" s="6">
        <v>66.7</v>
      </c>
      <c r="H9" s="6">
        <v>73.5</v>
      </c>
      <c r="I9" s="6">
        <v>140.2</v>
      </c>
      <c r="J9" s="7">
        <f t="shared" si="0"/>
        <v>70.1</v>
      </c>
      <c r="K9" s="6">
        <v>1</v>
      </c>
      <c r="L9" s="8">
        <v>80.8</v>
      </c>
      <c r="M9" s="9">
        <v>150.9</v>
      </c>
      <c r="N9" s="6">
        <v>1</v>
      </c>
    </row>
    <row r="10" spans="1:14" ht="24" customHeight="1">
      <c r="A10" s="58"/>
      <c r="B10" s="58"/>
      <c r="C10" s="63"/>
      <c r="D10" s="66"/>
      <c r="E10" s="60"/>
      <c r="F10" s="6" t="s">
        <v>19</v>
      </c>
      <c r="G10" s="6">
        <v>64.7</v>
      </c>
      <c r="H10" s="6">
        <v>68.5</v>
      </c>
      <c r="I10" s="6">
        <v>133.2</v>
      </c>
      <c r="J10" s="7">
        <f>PRODUCT(I10,0.5)</f>
        <v>66.6</v>
      </c>
      <c r="K10" s="6">
        <v>3</v>
      </c>
      <c r="L10" s="8">
        <v>84.3</v>
      </c>
      <c r="M10" s="9">
        <v>150.9</v>
      </c>
      <c r="N10" s="6">
        <v>1</v>
      </c>
    </row>
    <row r="11" spans="1:14" ht="24" customHeight="1">
      <c r="A11" s="58"/>
      <c r="B11" s="58"/>
      <c r="C11" s="64"/>
      <c r="D11" s="67"/>
      <c r="E11" s="61"/>
      <c r="F11" s="6" t="s">
        <v>18</v>
      </c>
      <c r="G11" s="6">
        <v>68.8</v>
      </c>
      <c r="H11" s="6">
        <v>65</v>
      </c>
      <c r="I11" s="6">
        <v>133.8</v>
      </c>
      <c r="J11" s="7">
        <f t="shared" si="0"/>
        <v>66.9</v>
      </c>
      <c r="K11" s="6">
        <v>2</v>
      </c>
      <c r="L11" s="8">
        <v>78.1</v>
      </c>
      <c r="M11" s="9">
        <v>145</v>
      </c>
      <c r="N11" s="6">
        <v>3</v>
      </c>
    </row>
    <row r="12" spans="1:14" ht="24" customHeight="1">
      <c r="A12" s="58"/>
      <c r="B12" s="58"/>
      <c r="C12" s="62" t="s">
        <v>20</v>
      </c>
      <c r="D12" s="65" t="s">
        <v>12</v>
      </c>
      <c r="E12" s="59">
        <v>1</v>
      </c>
      <c r="F12" s="6" t="s">
        <v>21</v>
      </c>
      <c r="G12" s="6">
        <v>63.9</v>
      </c>
      <c r="H12" s="6">
        <v>66.5</v>
      </c>
      <c r="I12" s="6">
        <v>130.4</v>
      </c>
      <c r="J12" s="7">
        <f t="shared" si="0"/>
        <v>65.2</v>
      </c>
      <c r="K12" s="6">
        <v>1</v>
      </c>
      <c r="L12" s="8">
        <v>79.4</v>
      </c>
      <c r="M12" s="9">
        <v>144.6</v>
      </c>
      <c r="N12" s="6">
        <v>1</v>
      </c>
    </row>
    <row r="13" spans="1:14" ht="24" customHeight="1">
      <c r="A13" s="58"/>
      <c r="B13" s="58"/>
      <c r="C13" s="63"/>
      <c r="D13" s="66"/>
      <c r="E13" s="60"/>
      <c r="F13" s="6" t="s">
        <v>23</v>
      </c>
      <c r="G13" s="6">
        <v>64.2</v>
      </c>
      <c r="H13" s="6">
        <v>61</v>
      </c>
      <c r="I13" s="6">
        <v>125.2</v>
      </c>
      <c r="J13" s="7">
        <f>PRODUCT(I13,0.5)</f>
        <v>62.6</v>
      </c>
      <c r="K13" s="6">
        <v>3</v>
      </c>
      <c r="L13" s="8">
        <v>79.4</v>
      </c>
      <c r="M13" s="9">
        <v>142</v>
      </c>
      <c r="N13" s="6">
        <v>2</v>
      </c>
    </row>
    <row r="14" spans="1:14" ht="24" customHeight="1">
      <c r="A14" s="58"/>
      <c r="B14" s="58"/>
      <c r="C14" s="63"/>
      <c r="D14" s="67"/>
      <c r="E14" s="61"/>
      <c r="F14" s="6" t="s">
        <v>22</v>
      </c>
      <c r="G14" s="6">
        <v>60.2</v>
      </c>
      <c r="H14" s="6">
        <v>67</v>
      </c>
      <c r="I14" s="6">
        <v>127.2</v>
      </c>
      <c r="J14" s="7">
        <f t="shared" si="0"/>
        <v>63.6</v>
      </c>
      <c r="K14" s="6">
        <v>2</v>
      </c>
      <c r="L14" s="8">
        <v>77.2</v>
      </c>
      <c r="M14" s="9">
        <v>140.8</v>
      </c>
      <c r="N14" s="6">
        <v>3</v>
      </c>
    </row>
    <row r="15" spans="1:14" ht="24" customHeight="1">
      <c r="A15" s="58"/>
      <c r="B15" s="58"/>
      <c r="C15" s="63"/>
      <c r="D15" s="65" t="s">
        <v>24</v>
      </c>
      <c r="E15" s="59">
        <v>1</v>
      </c>
      <c r="F15" s="6" t="s">
        <v>25</v>
      </c>
      <c r="G15" s="6">
        <v>59.7</v>
      </c>
      <c r="H15" s="6">
        <v>71.5</v>
      </c>
      <c r="I15" s="6">
        <v>131.2</v>
      </c>
      <c r="J15" s="7">
        <f t="shared" si="0"/>
        <v>65.6</v>
      </c>
      <c r="K15" s="6">
        <v>1</v>
      </c>
      <c r="L15" s="8">
        <v>80.3</v>
      </c>
      <c r="M15" s="9">
        <v>145.9</v>
      </c>
      <c r="N15" s="6">
        <v>1</v>
      </c>
    </row>
    <row r="16" spans="1:14" ht="24" customHeight="1">
      <c r="A16" s="58"/>
      <c r="B16" s="58"/>
      <c r="C16" s="63"/>
      <c r="D16" s="66"/>
      <c r="E16" s="60"/>
      <c r="F16" s="6" t="s">
        <v>26</v>
      </c>
      <c r="G16" s="6">
        <v>63.7</v>
      </c>
      <c r="H16" s="6">
        <v>66</v>
      </c>
      <c r="I16" s="6">
        <v>129.7</v>
      </c>
      <c r="J16" s="7">
        <f t="shared" si="0"/>
        <v>64.85</v>
      </c>
      <c r="K16" s="6">
        <v>2</v>
      </c>
      <c r="L16" s="8">
        <v>80.3</v>
      </c>
      <c r="M16" s="9">
        <v>145.15</v>
      </c>
      <c r="N16" s="6">
        <v>2</v>
      </c>
    </row>
    <row r="17" spans="1:14" ht="24" customHeight="1">
      <c r="A17" s="58"/>
      <c r="B17" s="58"/>
      <c r="C17" s="64"/>
      <c r="D17" s="67"/>
      <c r="E17" s="61"/>
      <c r="F17" s="6" t="s">
        <v>27</v>
      </c>
      <c r="G17" s="6">
        <v>69.9</v>
      </c>
      <c r="H17" s="6">
        <v>57</v>
      </c>
      <c r="I17" s="6">
        <v>126.9</v>
      </c>
      <c r="J17" s="7">
        <f t="shared" si="0"/>
        <v>63.45</v>
      </c>
      <c r="K17" s="6">
        <v>3</v>
      </c>
      <c r="L17" s="8">
        <v>80.3</v>
      </c>
      <c r="M17" s="9">
        <v>143.75</v>
      </c>
      <c r="N17" s="6">
        <v>3</v>
      </c>
    </row>
    <row r="18" spans="1:14" ht="24" customHeight="1">
      <c r="A18" s="68" t="s">
        <v>89</v>
      </c>
      <c r="B18" s="68" t="s">
        <v>91</v>
      </c>
      <c r="C18" s="52" t="s">
        <v>20</v>
      </c>
      <c r="D18" s="55" t="s">
        <v>28</v>
      </c>
      <c r="E18" s="49">
        <v>1</v>
      </c>
      <c r="F18" s="10" t="s">
        <v>29</v>
      </c>
      <c r="G18" s="10">
        <v>72.8</v>
      </c>
      <c r="H18" s="10">
        <v>68</v>
      </c>
      <c r="I18" s="10">
        <v>140.8</v>
      </c>
      <c r="J18" s="11">
        <f t="shared" si="0"/>
        <v>70.4</v>
      </c>
      <c r="K18" s="10">
        <v>1</v>
      </c>
      <c r="L18" s="12">
        <v>79.34</v>
      </c>
      <c r="M18" s="13">
        <v>149.74</v>
      </c>
      <c r="N18" s="10">
        <v>1</v>
      </c>
    </row>
    <row r="19" spans="1:14" ht="24" customHeight="1">
      <c r="A19" s="68"/>
      <c r="B19" s="68"/>
      <c r="C19" s="53"/>
      <c r="D19" s="56"/>
      <c r="E19" s="50"/>
      <c r="F19" s="10" t="s">
        <v>30</v>
      </c>
      <c r="G19" s="10">
        <v>68.6</v>
      </c>
      <c r="H19" s="10">
        <v>62</v>
      </c>
      <c r="I19" s="10">
        <v>130.6</v>
      </c>
      <c r="J19" s="11">
        <f t="shared" si="0"/>
        <v>65.3</v>
      </c>
      <c r="K19" s="10">
        <v>2</v>
      </c>
      <c r="L19" s="12">
        <v>83.2</v>
      </c>
      <c r="M19" s="13">
        <v>148.5</v>
      </c>
      <c r="N19" s="10">
        <v>2</v>
      </c>
    </row>
    <row r="20" spans="1:14" ht="24" customHeight="1">
      <c r="A20" s="68"/>
      <c r="B20" s="68"/>
      <c r="C20" s="54"/>
      <c r="D20" s="57"/>
      <c r="E20" s="51"/>
      <c r="F20" s="10" t="s">
        <v>31</v>
      </c>
      <c r="G20" s="10">
        <v>65</v>
      </c>
      <c r="H20" s="10">
        <v>64.5</v>
      </c>
      <c r="I20" s="10">
        <v>129.5</v>
      </c>
      <c r="J20" s="11">
        <f t="shared" si="0"/>
        <v>64.75</v>
      </c>
      <c r="K20" s="10">
        <v>3</v>
      </c>
      <c r="L20" s="12">
        <v>81.14</v>
      </c>
      <c r="M20" s="13">
        <v>145.89</v>
      </c>
      <c r="N20" s="10">
        <v>3</v>
      </c>
    </row>
    <row r="21" spans="1:14" ht="24" customHeight="1">
      <c r="A21" s="68"/>
      <c r="B21" s="68"/>
      <c r="C21" s="52" t="s">
        <v>32</v>
      </c>
      <c r="D21" s="55" t="s">
        <v>8</v>
      </c>
      <c r="E21" s="49">
        <v>1</v>
      </c>
      <c r="F21" s="10" t="s">
        <v>33</v>
      </c>
      <c r="G21" s="10">
        <v>70.9</v>
      </c>
      <c r="H21" s="10">
        <v>52.5</v>
      </c>
      <c r="I21" s="10">
        <v>123.4</v>
      </c>
      <c r="J21" s="11">
        <f t="shared" si="0"/>
        <v>61.7</v>
      </c>
      <c r="K21" s="10">
        <v>1</v>
      </c>
      <c r="L21" s="12">
        <v>78.62</v>
      </c>
      <c r="M21" s="13">
        <v>140.32</v>
      </c>
      <c r="N21" s="10">
        <v>1</v>
      </c>
    </row>
    <row r="22" spans="1:14" ht="24" customHeight="1">
      <c r="A22" s="68"/>
      <c r="B22" s="68"/>
      <c r="C22" s="53"/>
      <c r="D22" s="56"/>
      <c r="E22" s="50"/>
      <c r="F22" s="10" t="s">
        <v>35</v>
      </c>
      <c r="G22" s="10">
        <v>56.8</v>
      </c>
      <c r="H22" s="10">
        <v>61</v>
      </c>
      <c r="I22" s="10">
        <v>117.8</v>
      </c>
      <c r="J22" s="11">
        <f>PRODUCT(I22,0.5)</f>
        <v>58.9</v>
      </c>
      <c r="K22" s="10">
        <v>3</v>
      </c>
      <c r="L22" s="12">
        <v>79.44</v>
      </c>
      <c r="M22" s="13">
        <v>138.34</v>
      </c>
      <c r="N22" s="10">
        <v>2</v>
      </c>
    </row>
    <row r="23" spans="1:14" ht="24" customHeight="1">
      <c r="A23" s="68"/>
      <c r="B23" s="68"/>
      <c r="C23" s="54"/>
      <c r="D23" s="57"/>
      <c r="E23" s="51"/>
      <c r="F23" s="10" t="s">
        <v>34</v>
      </c>
      <c r="G23" s="10">
        <v>62.8</v>
      </c>
      <c r="H23" s="10">
        <v>56</v>
      </c>
      <c r="I23" s="10">
        <v>118.8</v>
      </c>
      <c r="J23" s="11">
        <f t="shared" si="0"/>
        <v>59.4</v>
      </c>
      <c r="K23" s="10">
        <v>2</v>
      </c>
      <c r="L23" s="12">
        <v>77.44</v>
      </c>
      <c r="M23" s="13">
        <v>136.84</v>
      </c>
      <c r="N23" s="10">
        <v>3</v>
      </c>
    </row>
    <row r="24" spans="1:14" ht="24" customHeight="1">
      <c r="A24" s="68"/>
      <c r="B24" s="68"/>
      <c r="C24" s="52" t="s">
        <v>36</v>
      </c>
      <c r="D24" s="55" t="s">
        <v>8</v>
      </c>
      <c r="E24" s="49">
        <v>1</v>
      </c>
      <c r="F24" s="10" t="s">
        <v>37</v>
      </c>
      <c r="G24" s="10">
        <v>72.8</v>
      </c>
      <c r="H24" s="10">
        <v>61</v>
      </c>
      <c r="I24" s="10">
        <v>133.8</v>
      </c>
      <c r="J24" s="11">
        <f t="shared" si="0"/>
        <v>66.9</v>
      </c>
      <c r="K24" s="10">
        <v>1</v>
      </c>
      <c r="L24" s="12">
        <v>82.62</v>
      </c>
      <c r="M24" s="13">
        <v>149.52</v>
      </c>
      <c r="N24" s="10">
        <v>1</v>
      </c>
    </row>
    <row r="25" spans="1:14" ht="24" customHeight="1">
      <c r="A25" s="68"/>
      <c r="B25" s="68"/>
      <c r="C25" s="53"/>
      <c r="D25" s="56"/>
      <c r="E25" s="50"/>
      <c r="F25" s="10" t="s">
        <v>38</v>
      </c>
      <c r="G25" s="10">
        <v>69.4</v>
      </c>
      <c r="H25" s="10">
        <v>56</v>
      </c>
      <c r="I25" s="10">
        <v>125.4</v>
      </c>
      <c r="J25" s="11">
        <f t="shared" si="0"/>
        <v>62.7</v>
      </c>
      <c r="K25" s="10">
        <v>2</v>
      </c>
      <c r="L25" s="12">
        <v>78.38</v>
      </c>
      <c r="M25" s="13">
        <v>141.08</v>
      </c>
      <c r="N25" s="10">
        <v>2</v>
      </c>
    </row>
    <row r="26" spans="1:14" ht="24" customHeight="1">
      <c r="A26" s="68"/>
      <c r="B26" s="68"/>
      <c r="C26" s="54"/>
      <c r="D26" s="57"/>
      <c r="E26" s="51"/>
      <c r="F26" s="10" t="s">
        <v>39</v>
      </c>
      <c r="G26" s="10">
        <v>65.3</v>
      </c>
      <c r="H26" s="10">
        <v>58.5</v>
      </c>
      <c r="I26" s="10">
        <v>123.8</v>
      </c>
      <c r="J26" s="11">
        <f t="shared" si="0"/>
        <v>61.9</v>
      </c>
      <c r="K26" s="10">
        <v>3</v>
      </c>
      <c r="L26" s="12">
        <v>73.34</v>
      </c>
      <c r="M26" s="13">
        <v>135.24</v>
      </c>
      <c r="N26" s="10">
        <v>3</v>
      </c>
    </row>
    <row r="27" spans="1:14" ht="24" customHeight="1">
      <c r="A27" s="68"/>
      <c r="B27" s="68"/>
      <c r="C27" s="52" t="s">
        <v>40</v>
      </c>
      <c r="D27" s="55" t="s">
        <v>8</v>
      </c>
      <c r="E27" s="49">
        <v>1</v>
      </c>
      <c r="F27" s="10" t="s">
        <v>41</v>
      </c>
      <c r="G27" s="10">
        <v>72</v>
      </c>
      <c r="H27" s="10">
        <v>64.5</v>
      </c>
      <c r="I27" s="10">
        <v>136.5</v>
      </c>
      <c r="J27" s="11">
        <f t="shared" si="0"/>
        <v>68.25</v>
      </c>
      <c r="K27" s="10">
        <v>1</v>
      </c>
      <c r="L27" s="12">
        <v>86.12</v>
      </c>
      <c r="M27" s="13">
        <v>154.37</v>
      </c>
      <c r="N27" s="10">
        <v>1</v>
      </c>
    </row>
    <row r="28" spans="1:14" ht="24" customHeight="1">
      <c r="A28" s="68"/>
      <c r="B28" s="68"/>
      <c r="C28" s="53"/>
      <c r="D28" s="56"/>
      <c r="E28" s="50"/>
      <c r="F28" s="10" t="s">
        <v>92</v>
      </c>
      <c r="G28" s="10">
        <v>69.8</v>
      </c>
      <c r="H28" s="10">
        <v>56.5</v>
      </c>
      <c r="I28" s="10">
        <v>126.3</v>
      </c>
      <c r="J28" s="11">
        <f t="shared" si="0"/>
        <v>63.15</v>
      </c>
      <c r="K28" s="10">
        <v>4</v>
      </c>
      <c r="L28" s="12">
        <v>79.54</v>
      </c>
      <c r="M28" s="13">
        <v>142.69</v>
      </c>
      <c r="N28" s="10">
        <v>2</v>
      </c>
    </row>
    <row r="29" spans="1:14" ht="24" customHeight="1">
      <c r="A29" s="68"/>
      <c r="B29" s="68"/>
      <c r="C29" s="54"/>
      <c r="D29" s="57"/>
      <c r="E29" s="51"/>
      <c r="F29" s="14" t="s">
        <v>93</v>
      </c>
      <c r="G29" s="14">
        <v>71</v>
      </c>
      <c r="H29" s="14">
        <v>54</v>
      </c>
      <c r="I29" s="14">
        <v>125</v>
      </c>
      <c r="J29" s="11">
        <f t="shared" si="0"/>
        <v>62.5</v>
      </c>
      <c r="K29" s="14">
        <v>5</v>
      </c>
      <c r="L29" s="12">
        <v>79.96</v>
      </c>
      <c r="M29" s="13">
        <v>142.46</v>
      </c>
      <c r="N29" s="14">
        <v>3</v>
      </c>
    </row>
    <row r="30" spans="1:14" ht="24" customHeight="1">
      <c r="A30" s="68"/>
      <c r="B30" s="68"/>
      <c r="C30" s="52" t="s">
        <v>42</v>
      </c>
      <c r="D30" s="55" t="s">
        <v>12</v>
      </c>
      <c r="E30" s="49">
        <v>1</v>
      </c>
      <c r="F30" s="10" t="s">
        <v>43</v>
      </c>
      <c r="G30" s="10">
        <v>59.4</v>
      </c>
      <c r="H30" s="10">
        <v>61.5</v>
      </c>
      <c r="I30" s="10">
        <v>120.9</v>
      </c>
      <c r="J30" s="11">
        <f t="shared" si="0"/>
        <v>60.45</v>
      </c>
      <c r="K30" s="10">
        <v>1</v>
      </c>
      <c r="L30" s="12">
        <v>80.46</v>
      </c>
      <c r="M30" s="13">
        <v>140.91</v>
      </c>
      <c r="N30" s="10">
        <v>1</v>
      </c>
    </row>
    <row r="31" spans="1:14" ht="24" customHeight="1">
      <c r="A31" s="68"/>
      <c r="B31" s="68"/>
      <c r="C31" s="53"/>
      <c r="D31" s="56"/>
      <c r="E31" s="50"/>
      <c r="F31" s="10" t="s">
        <v>45</v>
      </c>
      <c r="G31" s="10">
        <v>59.4</v>
      </c>
      <c r="H31" s="10">
        <v>56.5</v>
      </c>
      <c r="I31" s="10">
        <v>115.9</v>
      </c>
      <c r="J31" s="11">
        <f>PRODUCT(I31,0.5)</f>
        <v>57.95</v>
      </c>
      <c r="K31" s="10">
        <v>3</v>
      </c>
      <c r="L31" s="12">
        <v>76.2</v>
      </c>
      <c r="M31" s="13">
        <v>134.15</v>
      </c>
      <c r="N31" s="10">
        <v>2</v>
      </c>
    </row>
    <row r="32" spans="1:14" ht="24" customHeight="1">
      <c r="A32" s="68"/>
      <c r="B32" s="68"/>
      <c r="C32" s="54"/>
      <c r="D32" s="57"/>
      <c r="E32" s="51"/>
      <c r="F32" s="10" t="s">
        <v>44</v>
      </c>
      <c r="G32" s="10">
        <v>55.2</v>
      </c>
      <c r="H32" s="10">
        <v>62</v>
      </c>
      <c r="I32" s="10">
        <v>117.2</v>
      </c>
      <c r="J32" s="11">
        <f t="shared" si="0"/>
        <v>58.6</v>
      </c>
      <c r="K32" s="10">
        <v>2</v>
      </c>
      <c r="L32" s="12">
        <v>74.4</v>
      </c>
      <c r="M32" s="13">
        <v>133</v>
      </c>
      <c r="N32" s="10">
        <v>3</v>
      </c>
    </row>
    <row r="33" spans="1:14" ht="22.5" customHeight="1">
      <c r="A33" s="71" t="s">
        <v>89</v>
      </c>
      <c r="B33" s="71" t="s">
        <v>94</v>
      </c>
      <c r="C33" s="73" t="s">
        <v>46</v>
      </c>
      <c r="D33" s="46" t="s">
        <v>8</v>
      </c>
      <c r="E33" s="43">
        <v>2</v>
      </c>
      <c r="F33" s="15" t="s">
        <v>48</v>
      </c>
      <c r="G33" s="15">
        <v>68.8</v>
      </c>
      <c r="H33" s="15">
        <v>59.5</v>
      </c>
      <c r="I33" s="15">
        <v>128.3</v>
      </c>
      <c r="J33" s="16">
        <f>PRODUCT(I33,0.5)</f>
        <v>64.15</v>
      </c>
      <c r="K33" s="15">
        <v>2</v>
      </c>
      <c r="L33" s="17">
        <v>82.8</v>
      </c>
      <c r="M33" s="18">
        <v>146.95</v>
      </c>
      <c r="N33" s="15">
        <v>1</v>
      </c>
    </row>
    <row r="34" spans="1:14" ht="22.5" customHeight="1">
      <c r="A34" s="71"/>
      <c r="B34" s="71"/>
      <c r="C34" s="74"/>
      <c r="D34" s="47"/>
      <c r="E34" s="44"/>
      <c r="F34" s="15" t="s">
        <v>47</v>
      </c>
      <c r="G34" s="15">
        <v>68.2</v>
      </c>
      <c r="H34" s="15">
        <v>65.5</v>
      </c>
      <c r="I34" s="15">
        <v>133.7</v>
      </c>
      <c r="J34" s="16">
        <f t="shared" si="0"/>
        <v>66.85</v>
      </c>
      <c r="K34" s="15">
        <v>1</v>
      </c>
      <c r="L34" s="17">
        <v>78.9</v>
      </c>
      <c r="M34" s="18">
        <v>145.75</v>
      </c>
      <c r="N34" s="15">
        <v>2</v>
      </c>
    </row>
    <row r="35" spans="1:14" ht="22.5" customHeight="1">
      <c r="A35" s="71"/>
      <c r="B35" s="71"/>
      <c r="C35" s="74"/>
      <c r="D35" s="47"/>
      <c r="E35" s="44"/>
      <c r="F35" s="15" t="s">
        <v>49</v>
      </c>
      <c r="G35" s="15">
        <v>67</v>
      </c>
      <c r="H35" s="15">
        <v>60.5</v>
      </c>
      <c r="I35" s="15">
        <v>127.5</v>
      </c>
      <c r="J35" s="16">
        <f t="shared" si="0"/>
        <v>63.75</v>
      </c>
      <c r="K35" s="15">
        <v>3</v>
      </c>
      <c r="L35" s="17">
        <v>79.4</v>
      </c>
      <c r="M35" s="18">
        <v>143.15</v>
      </c>
      <c r="N35" s="15">
        <v>3</v>
      </c>
    </row>
    <row r="36" spans="1:14" ht="22.5" customHeight="1">
      <c r="A36" s="71"/>
      <c r="B36" s="71"/>
      <c r="C36" s="74"/>
      <c r="D36" s="47"/>
      <c r="E36" s="44"/>
      <c r="F36" s="15" t="s">
        <v>50</v>
      </c>
      <c r="G36" s="15">
        <v>63.8</v>
      </c>
      <c r="H36" s="15">
        <v>57</v>
      </c>
      <c r="I36" s="15">
        <v>120.8</v>
      </c>
      <c r="J36" s="16">
        <f t="shared" si="0"/>
        <v>60.4</v>
      </c>
      <c r="K36" s="15">
        <v>4</v>
      </c>
      <c r="L36" s="17">
        <v>79.3</v>
      </c>
      <c r="M36" s="18">
        <v>139.7</v>
      </c>
      <c r="N36" s="15">
        <v>4</v>
      </c>
    </row>
    <row r="37" spans="1:14" ht="22.5" customHeight="1">
      <c r="A37" s="71"/>
      <c r="B37" s="71"/>
      <c r="C37" s="74"/>
      <c r="D37" s="47"/>
      <c r="E37" s="44"/>
      <c r="F37" s="15" t="s">
        <v>51</v>
      </c>
      <c r="G37" s="15">
        <v>66.1</v>
      </c>
      <c r="H37" s="15">
        <v>48</v>
      </c>
      <c r="I37" s="15">
        <v>114.1</v>
      </c>
      <c r="J37" s="16">
        <f t="shared" si="0"/>
        <v>57.05</v>
      </c>
      <c r="K37" s="15">
        <v>5</v>
      </c>
      <c r="L37" s="17">
        <v>80.5</v>
      </c>
      <c r="M37" s="18">
        <v>137.55</v>
      </c>
      <c r="N37" s="15">
        <v>5</v>
      </c>
    </row>
    <row r="38" spans="1:14" ht="22.5" customHeight="1">
      <c r="A38" s="71"/>
      <c r="B38" s="71"/>
      <c r="C38" s="74"/>
      <c r="D38" s="48"/>
      <c r="E38" s="45"/>
      <c r="F38" s="15" t="s">
        <v>52</v>
      </c>
      <c r="G38" s="15">
        <v>52.8</v>
      </c>
      <c r="H38" s="15">
        <v>52</v>
      </c>
      <c r="I38" s="15">
        <v>104.8</v>
      </c>
      <c r="J38" s="16">
        <f t="shared" si="0"/>
        <v>52.4</v>
      </c>
      <c r="K38" s="15">
        <v>6</v>
      </c>
      <c r="L38" s="17">
        <v>72.7</v>
      </c>
      <c r="M38" s="18">
        <v>125.1</v>
      </c>
      <c r="N38" s="15">
        <v>6</v>
      </c>
    </row>
    <row r="39" spans="1:14" ht="22.5" customHeight="1">
      <c r="A39" s="71"/>
      <c r="B39" s="71"/>
      <c r="C39" s="74"/>
      <c r="D39" s="46" t="s">
        <v>12</v>
      </c>
      <c r="E39" s="43">
        <v>2</v>
      </c>
      <c r="F39" s="15" t="s">
        <v>53</v>
      </c>
      <c r="G39" s="15">
        <v>60.2</v>
      </c>
      <c r="H39" s="15">
        <v>0</v>
      </c>
      <c r="I39" s="15">
        <v>60.2</v>
      </c>
      <c r="J39" s="19">
        <v>60.2</v>
      </c>
      <c r="K39" s="15">
        <v>1</v>
      </c>
      <c r="L39" s="17">
        <v>84.1</v>
      </c>
      <c r="M39" s="18">
        <v>144.3</v>
      </c>
      <c r="N39" s="15">
        <v>1</v>
      </c>
    </row>
    <row r="40" spans="1:14" ht="22.5" customHeight="1">
      <c r="A40" s="71"/>
      <c r="B40" s="71"/>
      <c r="C40" s="74"/>
      <c r="D40" s="47"/>
      <c r="E40" s="44"/>
      <c r="F40" s="15" t="s">
        <v>57</v>
      </c>
      <c r="G40" s="15">
        <v>56</v>
      </c>
      <c r="H40" s="15">
        <v>0</v>
      </c>
      <c r="I40" s="15">
        <v>56</v>
      </c>
      <c r="J40" s="19">
        <v>56</v>
      </c>
      <c r="K40" s="15">
        <v>5</v>
      </c>
      <c r="L40" s="17">
        <v>77.7</v>
      </c>
      <c r="M40" s="18">
        <v>133.7</v>
      </c>
      <c r="N40" s="15">
        <v>2</v>
      </c>
    </row>
    <row r="41" spans="1:14" ht="22.5" customHeight="1">
      <c r="A41" s="71"/>
      <c r="B41" s="71"/>
      <c r="C41" s="74"/>
      <c r="D41" s="47"/>
      <c r="E41" s="44"/>
      <c r="F41" s="15" t="s">
        <v>56</v>
      </c>
      <c r="G41" s="15">
        <v>56.4</v>
      </c>
      <c r="H41" s="15">
        <v>0</v>
      </c>
      <c r="I41" s="15">
        <v>56.4</v>
      </c>
      <c r="J41" s="19">
        <v>56.4</v>
      </c>
      <c r="K41" s="15">
        <v>4</v>
      </c>
      <c r="L41" s="17">
        <v>76.9</v>
      </c>
      <c r="M41" s="18">
        <v>133.3</v>
      </c>
      <c r="N41" s="15">
        <v>3</v>
      </c>
    </row>
    <row r="42" spans="1:14" ht="22.5" customHeight="1">
      <c r="A42" s="71"/>
      <c r="B42" s="71"/>
      <c r="C42" s="74"/>
      <c r="D42" s="47"/>
      <c r="E42" s="44"/>
      <c r="F42" s="15" t="s">
        <v>54</v>
      </c>
      <c r="G42" s="15">
        <v>57.4</v>
      </c>
      <c r="H42" s="15">
        <v>0</v>
      </c>
      <c r="I42" s="15">
        <v>57.4</v>
      </c>
      <c r="J42" s="19">
        <v>57.4</v>
      </c>
      <c r="K42" s="15">
        <v>2</v>
      </c>
      <c r="L42" s="17">
        <v>75.1</v>
      </c>
      <c r="M42" s="18">
        <v>132.5</v>
      </c>
      <c r="N42" s="15">
        <v>4</v>
      </c>
    </row>
    <row r="43" spans="1:14" ht="22.5" customHeight="1">
      <c r="A43" s="71"/>
      <c r="B43" s="71"/>
      <c r="C43" s="74"/>
      <c r="D43" s="47"/>
      <c r="E43" s="44"/>
      <c r="F43" s="15" t="s">
        <v>58</v>
      </c>
      <c r="G43" s="15">
        <v>55.7</v>
      </c>
      <c r="H43" s="15">
        <v>0</v>
      </c>
      <c r="I43" s="15">
        <v>55.7</v>
      </c>
      <c r="J43" s="19">
        <v>55.7</v>
      </c>
      <c r="K43" s="15">
        <v>6</v>
      </c>
      <c r="L43" s="17">
        <v>72.1</v>
      </c>
      <c r="M43" s="18">
        <v>127.8</v>
      </c>
      <c r="N43" s="15">
        <v>5</v>
      </c>
    </row>
    <row r="44" spans="1:14" ht="22.5" customHeight="1">
      <c r="A44" s="71"/>
      <c r="B44" s="71"/>
      <c r="C44" s="74"/>
      <c r="D44" s="48"/>
      <c r="E44" s="45"/>
      <c r="F44" s="15" t="s">
        <v>55</v>
      </c>
      <c r="G44" s="15">
        <v>56.9</v>
      </c>
      <c r="H44" s="15">
        <v>0</v>
      </c>
      <c r="I44" s="15">
        <v>56.9</v>
      </c>
      <c r="J44" s="19">
        <v>56.9</v>
      </c>
      <c r="K44" s="15">
        <v>3</v>
      </c>
      <c r="L44" s="17">
        <v>70.6</v>
      </c>
      <c r="M44" s="18">
        <v>127.5</v>
      </c>
      <c r="N44" s="15">
        <v>6</v>
      </c>
    </row>
    <row r="45" spans="1:14" ht="22.5" customHeight="1">
      <c r="A45" s="71"/>
      <c r="B45" s="71"/>
      <c r="C45" s="74"/>
      <c r="D45" s="46" t="s">
        <v>16</v>
      </c>
      <c r="E45" s="43">
        <v>1</v>
      </c>
      <c r="F45" s="15" t="s">
        <v>61</v>
      </c>
      <c r="G45" s="15">
        <v>60.9</v>
      </c>
      <c r="H45" s="15">
        <v>60</v>
      </c>
      <c r="I45" s="15">
        <v>120.9</v>
      </c>
      <c r="J45" s="16">
        <f>PRODUCT(I45,0.5)</f>
        <v>60.45</v>
      </c>
      <c r="K45" s="15">
        <v>3</v>
      </c>
      <c r="L45" s="17">
        <v>82.8</v>
      </c>
      <c r="M45" s="18">
        <v>143.25</v>
      </c>
      <c r="N45" s="15">
        <v>1</v>
      </c>
    </row>
    <row r="46" spans="1:14" ht="22.5" customHeight="1">
      <c r="A46" s="71"/>
      <c r="B46" s="71"/>
      <c r="C46" s="74"/>
      <c r="D46" s="47"/>
      <c r="E46" s="44"/>
      <c r="F46" s="15" t="s">
        <v>60</v>
      </c>
      <c r="G46" s="15">
        <v>65.8</v>
      </c>
      <c r="H46" s="15">
        <v>56.5</v>
      </c>
      <c r="I46" s="15">
        <v>122.3</v>
      </c>
      <c r="J46" s="16">
        <f>PRODUCT(I46,0.5)</f>
        <v>61.15</v>
      </c>
      <c r="K46" s="15">
        <v>2</v>
      </c>
      <c r="L46" s="17">
        <v>81.5</v>
      </c>
      <c r="M46" s="18">
        <v>142.65</v>
      </c>
      <c r="N46" s="15">
        <v>2</v>
      </c>
    </row>
    <row r="47" spans="1:14" ht="22.5" customHeight="1">
      <c r="A47" s="71"/>
      <c r="B47" s="71"/>
      <c r="C47" s="75"/>
      <c r="D47" s="48"/>
      <c r="E47" s="45"/>
      <c r="F47" s="15" t="s">
        <v>59</v>
      </c>
      <c r="G47" s="15">
        <v>66.9</v>
      </c>
      <c r="H47" s="15">
        <v>57.5</v>
      </c>
      <c r="I47" s="15">
        <v>124.4</v>
      </c>
      <c r="J47" s="16">
        <f>PRODUCT(I47,0.5)</f>
        <v>62.2</v>
      </c>
      <c r="K47" s="15">
        <v>1</v>
      </c>
      <c r="L47" s="17">
        <v>80.3</v>
      </c>
      <c r="M47" s="18">
        <v>142.5</v>
      </c>
      <c r="N47" s="15">
        <v>3</v>
      </c>
    </row>
    <row r="48" spans="1:14" ht="26.25" customHeight="1">
      <c r="A48" s="72" t="s">
        <v>89</v>
      </c>
      <c r="B48" s="72" t="s">
        <v>95</v>
      </c>
      <c r="C48" s="20" t="s">
        <v>42</v>
      </c>
      <c r="D48" s="21" t="s">
        <v>8</v>
      </c>
      <c r="E48" s="22">
        <v>1</v>
      </c>
      <c r="F48" s="22" t="s">
        <v>62</v>
      </c>
      <c r="G48" s="22">
        <v>54</v>
      </c>
      <c r="H48" s="22">
        <v>0</v>
      </c>
      <c r="I48" s="22">
        <v>54</v>
      </c>
      <c r="J48" s="23">
        <v>54</v>
      </c>
      <c r="K48" s="22">
        <v>1</v>
      </c>
      <c r="L48" s="24">
        <v>78.9</v>
      </c>
      <c r="M48" s="25">
        <v>132.9</v>
      </c>
      <c r="N48" s="22">
        <v>1</v>
      </c>
    </row>
    <row r="49" spans="1:14" ht="22.5" customHeight="1">
      <c r="A49" s="72"/>
      <c r="B49" s="72"/>
      <c r="C49" s="37" t="s">
        <v>63</v>
      </c>
      <c r="D49" s="40" t="s">
        <v>8</v>
      </c>
      <c r="E49" s="34">
        <v>1</v>
      </c>
      <c r="F49" s="22" t="s">
        <v>64</v>
      </c>
      <c r="G49" s="22">
        <v>58.8</v>
      </c>
      <c r="H49" s="22">
        <v>64</v>
      </c>
      <c r="I49" s="22">
        <v>122.8</v>
      </c>
      <c r="J49" s="26">
        <f aca="true" t="shared" si="1" ref="J49:J63">PRODUCT(I49,0.5)</f>
        <v>61.4</v>
      </c>
      <c r="K49" s="22">
        <v>1</v>
      </c>
      <c r="L49" s="24">
        <v>83.98</v>
      </c>
      <c r="M49" s="25">
        <v>145.38</v>
      </c>
      <c r="N49" s="22">
        <v>1</v>
      </c>
    </row>
    <row r="50" spans="1:14" ht="22.5" customHeight="1">
      <c r="A50" s="72"/>
      <c r="B50" s="72"/>
      <c r="C50" s="38"/>
      <c r="D50" s="41"/>
      <c r="E50" s="35"/>
      <c r="F50" s="22" t="s">
        <v>66</v>
      </c>
      <c r="G50" s="22">
        <v>55.7</v>
      </c>
      <c r="H50" s="22">
        <v>64.5</v>
      </c>
      <c r="I50" s="22">
        <v>120.2</v>
      </c>
      <c r="J50" s="26">
        <f>PRODUCT(I50,0.5)</f>
        <v>60.1</v>
      </c>
      <c r="K50" s="22">
        <v>3</v>
      </c>
      <c r="L50" s="24">
        <v>81.44</v>
      </c>
      <c r="M50" s="25">
        <v>141.54</v>
      </c>
      <c r="N50" s="22">
        <v>2</v>
      </c>
    </row>
    <row r="51" spans="1:14" ht="22.5" customHeight="1">
      <c r="A51" s="72"/>
      <c r="B51" s="72"/>
      <c r="C51" s="39"/>
      <c r="D51" s="42"/>
      <c r="E51" s="36"/>
      <c r="F51" s="22" t="s">
        <v>65</v>
      </c>
      <c r="G51" s="22">
        <v>61.6</v>
      </c>
      <c r="H51" s="22">
        <v>61</v>
      </c>
      <c r="I51" s="22">
        <v>122.6</v>
      </c>
      <c r="J51" s="26">
        <f t="shared" si="1"/>
        <v>61.3</v>
      </c>
      <c r="K51" s="22">
        <v>2</v>
      </c>
      <c r="L51" s="24">
        <v>80.12</v>
      </c>
      <c r="M51" s="25">
        <v>141.42</v>
      </c>
      <c r="N51" s="22">
        <v>3</v>
      </c>
    </row>
    <row r="52" spans="1:14" ht="22.5" customHeight="1">
      <c r="A52" s="72"/>
      <c r="B52" s="72"/>
      <c r="C52" s="37" t="s">
        <v>67</v>
      </c>
      <c r="D52" s="40" t="s">
        <v>8</v>
      </c>
      <c r="E52" s="34">
        <v>1</v>
      </c>
      <c r="F52" s="22" t="s">
        <v>68</v>
      </c>
      <c r="G52" s="22">
        <v>70.1</v>
      </c>
      <c r="H52" s="22">
        <v>60</v>
      </c>
      <c r="I52" s="22">
        <v>130.1</v>
      </c>
      <c r="J52" s="26">
        <f t="shared" si="1"/>
        <v>65.05</v>
      </c>
      <c r="K52" s="22">
        <v>1</v>
      </c>
      <c r="L52" s="24">
        <v>82.8</v>
      </c>
      <c r="M52" s="25">
        <v>147.85</v>
      </c>
      <c r="N52" s="22">
        <v>1</v>
      </c>
    </row>
    <row r="53" spans="1:14" ht="22.5" customHeight="1">
      <c r="A53" s="72"/>
      <c r="B53" s="72"/>
      <c r="C53" s="38"/>
      <c r="D53" s="41"/>
      <c r="E53" s="35"/>
      <c r="F53" s="22" t="s">
        <v>69</v>
      </c>
      <c r="G53" s="22">
        <v>57.1</v>
      </c>
      <c r="H53" s="22">
        <v>65</v>
      </c>
      <c r="I53" s="22">
        <v>122.1</v>
      </c>
      <c r="J53" s="26">
        <f t="shared" si="1"/>
        <v>61.05</v>
      </c>
      <c r="K53" s="22">
        <v>2</v>
      </c>
      <c r="L53" s="24">
        <v>84.54</v>
      </c>
      <c r="M53" s="25">
        <v>145.59</v>
      </c>
      <c r="N53" s="22">
        <v>2</v>
      </c>
    </row>
    <row r="54" spans="1:14" ht="22.5" customHeight="1">
      <c r="A54" s="72"/>
      <c r="B54" s="72"/>
      <c r="C54" s="39"/>
      <c r="D54" s="42"/>
      <c r="E54" s="36"/>
      <c r="F54" s="22" t="s">
        <v>70</v>
      </c>
      <c r="G54" s="22">
        <v>51.7</v>
      </c>
      <c r="H54" s="22">
        <v>61.5</v>
      </c>
      <c r="I54" s="22">
        <v>113.2</v>
      </c>
      <c r="J54" s="26">
        <f t="shared" si="1"/>
        <v>56.6</v>
      </c>
      <c r="K54" s="22">
        <v>3</v>
      </c>
      <c r="L54" s="24">
        <v>78.06</v>
      </c>
      <c r="M54" s="25">
        <v>134.66</v>
      </c>
      <c r="N54" s="22">
        <v>3</v>
      </c>
    </row>
    <row r="55" spans="1:14" ht="22.5" customHeight="1">
      <c r="A55" s="72"/>
      <c r="B55" s="72"/>
      <c r="C55" s="37" t="s">
        <v>71</v>
      </c>
      <c r="D55" s="40" t="s">
        <v>8</v>
      </c>
      <c r="E55" s="34">
        <v>1</v>
      </c>
      <c r="F55" s="22" t="s">
        <v>73</v>
      </c>
      <c r="G55" s="22">
        <v>54.2</v>
      </c>
      <c r="H55" s="22">
        <v>70.5</v>
      </c>
      <c r="I55" s="22">
        <v>124.7</v>
      </c>
      <c r="J55" s="26">
        <f>PRODUCT(I55,0.5)</f>
        <v>62.35</v>
      </c>
      <c r="K55" s="22">
        <v>2</v>
      </c>
      <c r="L55" s="24">
        <v>86.2</v>
      </c>
      <c r="M55" s="25">
        <v>148.55</v>
      </c>
      <c r="N55" s="22">
        <v>1</v>
      </c>
    </row>
    <row r="56" spans="1:14" ht="22.5" customHeight="1">
      <c r="A56" s="72"/>
      <c r="B56" s="72"/>
      <c r="C56" s="38"/>
      <c r="D56" s="41"/>
      <c r="E56" s="35"/>
      <c r="F56" s="22" t="s">
        <v>72</v>
      </c>
      <c r="G56" s="22">
        <v>61.9</v>
      </c>
      <c r="H56" s="22">
        <v>63</v>
      </c>
      <c r="I56" s="22">
        <v>124.9</v>
      </c>
      <c r="J56" s="26">
        <f t="shared" si="1"/>
        <v>62.45</v>
      </c>
      <c r="K56" s="22">
        <v>1</v>
      </c>
      <c r="L56" s="24">
        <v>83.52</v>
      </c>
      <c r="M56" s="25">
        <v>145.97</v>
      </c>
      <c r="N56" s="22">
        <v>2</v>
      </c>
    </row>
    <row r="57" spans="1:14" ht="22.5" customHeight="1">
      <c r="A57" s="72"/>
      <c r="B57" s="72"/>
      <c r="C57" s="39"/>
      <c r="D57" s="42"/>
      <c r="E57" s="36"/>
      <c r="F57" s="22" t="s">
        <v>74</v>
      </c>
      <c r="G57" s="22">
        <v>56.6</v>
      </c>
      <c r="H57" s="22">
        <v>64.5</v>
      </c>
      <c r="I57" s="22">
        <v>121.1</v>
      </c>
      <c r="J57" s="26">
        <f t="shared" si="1"/>
        <v>60.55</v>
      </c>
      <c r="K57" s="22">
        <v>3</v>
      </c>
      <c r="L57" s="24">
        <v>83.22</v>
      </c>
      <c r="M57" s="25">
        <v>143.77</v>
      </c>
      <c r="N57" s="22">
        <v>3</v>
      </c>
    </row>
    <row r="58" spans="1:14" ht="22.5" customHeight="1">
      <c r="A58" s="72"/>
      <c r="B58" s="72"/>
      <c r="C58" s="37" t="s">
        <v>75</v>
      </c>
      <c r="D58" s="40" t="s">
        <v>8</v>
      </c>
      <c r="E58" s="34">
        <v>2</v>
      </c>
      <c r="F58" s="22" t="s">
        <v>76</v>
      </c>
      <c r="G58" s="22">
        <v>62.8</v>
      </c>
      <c r="H58" s="22">
        <v>60</v>
      </c>
      <c r="I58" s="22">
        <v>122.8</v>
      </c>
      <c r="J58" s="26">
        <f t="shared" si="1"/>
        <v>61.4</v>
      </c>
      <c r="K58" s="22">
        <v>2</v>
      </c>
      <c r="L58" s="24">
        <v>82</v>
      </c>
      <c r="M58" s="25">
        <v>143.4</v>
      </c>
      <c r="N58" s="22">
        <v>1</v>
      </c>
    </row>
    <row r="59" spans="1:14" ht="22.5" customHeight="1">
      <c r="A59" s="72"/>
      <c r="B59" s="72"/>
      <c r="C59" s="38"/>
      <c r="D59" s="41"/>
      <c r="E59" s="35"/>
      <c r="F59" s="22" t="s">
        <v>77</v>
      </c>
      <c r="G59" s="22">
        <v>59.2</v>
      </c>
      <c r="H59" s="22">
        <v>58</v>
      </c>
      <c r="I59" s="22">
        <v>117.2</v>
      </c>
      <c r="J59" s="26">
        <f t="shared" si="1"/>
        <v>58.6</v>
      </c>
      <c r="K59" s="22">
        <v>3</v>
      </c>
      <c r="L59" s="24">
        <v>81.78</v>
      </c>
      <c r="M59" s="25">
        <v>140.38</v>
      </c>
      <c r="N59" s="22">
        <v>2</v>
      </c>
    </row>
    <row r="60" spans="1:14" ht="22.5" customHeight="1">
      <c r="A60" s="72"/>
      <c r="B60" s="72"/>
      <c r="C60" s="38"/>
      <c r="D60" s="41"/>
      <c r="E60" s="35"/>
      <c r="F60" s="22" t="s">
        <v>79</v>
      </c>
      <c r="G60" s="22">
        <v>58.1</v>
      </c>
      <c r="H60" s="22">
        <v>56</v>
      </c>
      <c r="I60" s="22">
        <v>114.1</v>
      </c>
      <c r="J60" s="26">
        <f>PRODUCT(I60,0.5)</f>
        <v>57.05</v>
      </c>
      <c r="K60" s="22">
        <v>5</v>
      </c>
      <c r="L60" s="24">
        <v>83.04</v>
      </c>
      <c r="M60" s="25">
        <v>140.09</v>
      </c>
      <c r="N60" s="22">
        <v>3</v>
      </c>
    </row>
    <row r="61" spans="1:14" ht="22.5" customHeight="1">
      <c r="A61" s="72"/>
      <c r="B61" s="72"/>
      <c r="C61" s="38"/>
      <c r="D61" s="41"/>
      <c r="E61" s="35"/>
      <c r="F61" s="22" t="s">
        <v>78</v>
      </c>
      <c r="G61" s="22">
        <v>64</v>
      </c>
      <c r="H61" s="22">
        <v>52.5</v>
      </c>
      <c r="I61" s="22">
        <v>116.5</v>
      </c>
      <c r="J61" s="26">
        <f t="shared" si="1"/>
        <v>58.25</v>
      </c>
      <c r="K61" s="22">
        <v>4</v>
      </c>
      <c r="L61" s="24">
        <v>81.02</v>
      </c>
      <c r="M61" s="25">
        <v>139.27</v>
      </c>
      <c r="N61" s="22">
        <v>4</v>
      </c>
    </row>
    <row r="62" spans="1:14" ht="22.5" customHeight="1">
      <c r="A62" s="72"/>
      <c r="B62" s="72"/>
      <c r="C62" s="38"/>
      <c r="D62" s="41"/>
      <c r="E62" s="35"/>
      <c r="F62" s="22" t="s">
        <v>80</v>
      </c>
      <c r="G62" s="22">
        <v>55.9</v>
      </c>
      <c r="H62" s="22">
        <v>56.5</v>
      </c>
      <c r="I62" s="22">
        <v>112.4</v>
      </c>
      <c r="J62" s="26">
        <f t="shared" si="1"/>
        <v>56.2</v>
      </c>
      <c r="K62" s="22">
        <v>6</v>
      </c>
      <c r="L62" s="24">
        <v>81.44</v>
      </c>
      <c r="M62" s="25">
        <v>137.64</v>
      </c>
      <c r="N62" s="22">
        <v>5</v>
      </c>
    </row>
    <row r="63" spans="1:14" ht="22.5" customHeight="1">
      <c r="A63" s="72"/>
      <c r="B63" s="72"/>
      <c r="C63" s="39"/>
      <c r="D63" s="42"/>
      <c r="E63" s="36"/>
      <c r="F63" s="22" t="s">
        <v>81</v>
      </c>
      <c r="G63" s="22">
        <v>65.2</v>
      </c>
      <c r="H63" s="22">
        <v>45</v>
      </c>
      <c r="I63" s="22">
        <v>110.2</v>
      </c>
      <c r="J63" s="26">
        <f t="shared" si="1"/>
        <v>55.1</v>
      </c>
      <c r="K63" s="22">
        <v>7</v>
      </c>
      <c r="L63" s="24">
        <v>73.72</v>
      </c>
      <c r="M63" s="25">
        <v>128.82</v>
      </c>
      <c r="N63" s="22">
        <v>6</v>
      </c>
    </row>
    <row r="64" spans="1:13" ht="18.75">
      <c r="A64" s="27"/>
      <c r="B64" s="27"/>
      <c r="C64" s="27"/>
      <c r="D64" s="27"/>
      <c r="E64" s="28"/>
      <c r="F64" s="29"/>
      <c r="G64" s="29"/>
      <c r="H64" s="28"/>
      <c r="I64" s="29"/>
      <c r="J64" s="29"/>
      <c r="K64" s="28"/>
      <c r="L64" s="30"/>
      <c r="M64" s="27"/>
    </row>
    <row r="65" spans="1:13" ht="18.75">
      <c r="A65" s="27"/>
      <c r="B65" s="27"/>
      <c r="C65" s="27"/>
      <c r="D65" s="27"/>
      <c r="E65" s="28"/>
      <c r="F65" s="29"/>
      <c r="G65" s="29"/>
      <c r="H65" s="28"/>
      <c r="I65" s="29"/>
      <c r="J65" s="29"/>
      <c r="K65" s="28"/>
      <c r="L65" s="30"/>
      <c r="M65" s="27"/>
    </row>
    <row r="66" spans="1:13" ht="18.75">
      <c r="A66" s="27"/>
      <c r="B66" s="27"/>
      <c r="C66" s="27"/>
      <c r="D66" s="27"/>
      <c r="E66" s="28"/>
      <c r="F66" s="29"/>
      <c r="G66" s="29"/>
      <c r="H66" s="28"/>
      <c r="I66" s="29"/>
      <c r="J66" s="29"/>
      <c r="K66" s="28"/>
      <c r="L66" s="30"/>
      <c r="M66" s="27"/>
    </row>
    <row r="67" spans="1:13" ht="18.75">
      <c r="A67" s="27"/>
      <c r="B67" s="27"/>
      <c r="C67" s="27"/>
      <c r="D67" s="27"/>
      <c r="E67" s="28"/>
      <c r="F67" s="29"/>
      <c r="G67" s="29"/>
      <c r="H67" s="28"/>
      <c r="I67" s="29"/>
      <c r="J67" s="29"/>
      <c r="K67" s="28"/>
      <c r="L67" s="30"/>
      <c r="M67" s="27"/>
    </row>
    <row r="68" spans="1:13" ht="18.75">
      <c r="A68" s="27"/>
      <c r="B68" s="27"/>
      <c r="C68" s="27"/>
      <c r="D68" s="27"/>
      <c r="E68" s="28"/>
      <c r="F68" s="29"/>
      <c r="G68" s="29"/>
      <c r="H68" s="28"/>
      <c r="I68" s="29"/>
      <c r="J68" s="29"/>
      <c r="K68" s="28"/>
      <c r="L68" s="30"/>
      <c r="M68" s="27"/>
    </row>
    <row r="69" spans="1:13" ht="18.75">
      <c r="A69" s="27"/>
      <c r="B69" s="27"/>
      <c r="C69" s="27"/>
      <c r="D69" s="27"/>
      <c r="E69" s="28"/>
      <c r="F69" s="29"/>
      <c r="G69" s="29"/>
      <c r="H69" s="28"/>
      <c r="I69" s="29"/>
      <c r="J69" s="29"/>
      <c r="K69" s="28"/>
      <c r="L69" s="30"/>
      <c r="M69" s="27"/>
    </row>
    <row r="70" spans="1:13" ht="18.75">
      <c r="A70" s="27"/>
      <c r="B70" s="27"/>
      <c r="C70" s="27"/>
      <c r="D70" s="27"/>
      <c r="E70" s="28"/>
      <c r="F70" s="29"/>
      <c r="G70" s="29"/>
      <c r="H70" s="28"/>
      <c r="I70" s="29"/>
      <c r="J70" s="29"/>
      <c r="K70" s="28"/>
      <c r="L70" s="30"/>
      <c r="M70" s="27"/>
    </row>
    <row r="71" spans="1:13" ht="18.75">
      <c r="A71" s="27"/>
      <c r="B71" s="27"/>
      <c r="C71" s="27"/>
      <c r="D71" s="27"/>
      <c r="E71" s="28"/>
      <c r="F71" s="29"/>
      <c r="G71" s="29"/>
      <c r="H71" s="28"/>
      <c r="I71" s="29"/>
      <c r="J71" s="29"/>
      <c r="K71" s="28"/>
      <c r="L71" s="30"/>
      <c r="M71" s="27"/>
    </row>
    <row r="72" spans="1:13" ht="18.75">
      <c r="A72" s="27"/>
      <c r="B72" s="27"/>
      <c r="C72" s="27"/>
      <c r="D72" s="27"/>
      <c r="E72" s="28"/>
      <c r="F72" s="29"/>
      <c r="G72" s="29"/>
      <c r="H72" s="28"/>
      <c r="I72" s="29"/>
      <c r="J72" s="29"/>
      <c r="K72" s="28"/>
      <c r="L72" s="30"/>
      <c r="M72" s="27"/>
    </row>
    <row r="73" spans="1:13" ht="18.75">
      <c r="A73" s="27"/>
      <c r="B73" s="27"/>
      <c r="C73" s="27"/>
      <c r="D73" s="27"/>
      <c r="E73" s="28"/>
      <c r="F73" s="29"/>
      <c r="G73" s="29"/>
      <c r="H73" s="28"/>
      <c r="I73" s="29"/>
      <c r="J73" s="29"/>
      <c r="K73" s="28"/>
      <c r="L73" s="30"/>
      <c r="M73" s="27"/>
    </row>
    <row r="74" spans="1:13" ht="18.75">
      <c r="A74" s="27"/>
      <c r="B74" s="27"/>
      <c r="C74" s="27"/>
      <c r="D74" s="27"/>
      <c r="E74" s="28"/>
      <c r="F74" s="29"/>
      <c r="G74" s="29"/>
      <c r="H74" s="28"/>
      <c r="I74" s="29"/>
      <c r="J74" s="29"/>
      <c r="K74" s="28"/>
      <c r="L74" s="30"/>
      <c r="M74" s="27"/>
    </row>
    <row r="75" spans="1:13" ht="18.75">
      <c r="A75" s="27"/>
      <c r="B75" s="27"/>
      <c r="C75" s="27"/>
      <c r="D75" s="27"/>
      <c r="E75" s="28"/>
      <c r="F75" s="29"/>
      <c r="G75" s="29"/>
      <c r="H75" s="28"/>
      <c r="I75" s="29"/>
      <c r="J75" s="29"/>
      <c r="K75" s="28"/>
      <c r="L75" s="30"/>
      <c r="M75" s="27"/>
    </row>
    <row r="76" spans="1:13" ht="18.75">
      <c r="A76" s="27"/>
      <c r="B76" s="27"/>
      <c r="C76" s="27"/>
      <c r="D76" s="27"/>
      <c r="E76" s="28"/>
      <c r="F76" s="28"/>
      <c r="G76" s="29"/>
      <c r="H76" s="29"/>
      <c r="I76" s="28"/>
      <c r="J76" s="29"/>
      <c r="K76" s="29"/>
      <c r="M76" s="27"/>
    </row>
    <row r="77" spans="1:13" ht="18.75">
      <c r="A77" s="27"/>
      <c r="B77" s="27"/>
      <c r="C77" s="27"/>
      <c r="D77" s="27"/>
      <c r="E77" s="28"/>
      <c r="F77" s="28"/>
      <c r="G77" s="29"/>
      <c r="H77" s="29"/>
      <c r="I77" s="28"/>
      <c r="J77" s="29"/>
      <c r="K77" s="29"/>
      <c r="M77" s="27"/>
    </row>
    <row r="78" spans="1:13" ht="18.75">
      <c r="A78" s="27"/>
      <c r="B78" s="27"/>
      <c r="C78" s="31"/>
      <c r="D78" s="27"/>
      <c r="E78" s="28"/>
      <c r="F78" s="28"/>
      <c r="G78" s="28"/>
      <c r="H78" s="28"/>
      <c r="I78" s="29"/>
      <c r="J78" s="29"/>
      <c r="K78" s="28"/>
      <c r="M78" s="29"/>
    </row>
    <row r="79" spans="1:13" ht="18.75">
      <c r="A79" s="27"/>
      <c r="B79" s="27"/>
      <c r="C79" s="31"/>
      <c r="D79" s="27"/>
      <c r="E79" s="28"/>
      <c r="F79" s="28"/>
      <c r="G79" s="28"/>
      <c r="H79" s="28"/>
      <c r="I79" s="29"/>
      <c r="J79" s="29"/>
      <c r="K79" s="28"/>
      <c r="M79" s="29"/>
    </row>
    <row r="80" spans="1:13" ht="18.75">
      <c r="A80" s="27"/>
      <c r="B80" s="27"/>
      <c r="C80" s="31"/>
      <c r="D80" s="27"/>
      <c r="E80" s="28"/>
      <c r="F80" s="28"/>
      <c r="G80" s="28"/>
      <c r="H80" s="28"/>
      <c r="I80" s="29"/>
      <c r="J80" s="29"/>
      <c r="K80" s="28"/>
      <c r="M80" s="29"/>
    </row>
    <row r="81" spans="1:13" ht="18.75">
      <c r="A81" s="27"/>
      <c r="B81" s="27"/>
      <c r="C81" s="31"/>
      <c r="D81" s="27"/>
      <c r="E81" s="28"/>
      <c r="F81" s="28"/>
      <c r="G81" s="28"/>
      <c r="H81" s="28"/>
      <c r="I81" s="29"/>
      <c r="J81" s="29"/>
      <c r="K81" s="28"/>
      <c r="M81" s="29"/>
    </row>
    <row r="82" spans="1:13" ht="18.75">
      <c r="A82" s="27"/>
      <c r="B82" s="27"/>
      <c r="C82" s="31"/>
      <c r="D82" s="27"/>
      <c r="E82" s="28"/>
      <c r="F82" s="28"/>
      <c r="G82" s="28"/>
      <c r="H82" s="28"/>
      <c r="I82" s="29"/>
      <c r="J82" s="29"/>
      <c r="K82" s="28"/>
      <c r="M82" s="29"/>
    </row>
    <row r="83" spans="1:13" ht="18.75">
      <c r="A83" s="27"/>
      <c r="B83" s="27"/>
      <c r="C83" s="31"/>
      <c r="D83" s="27"/>
      <c r="E83" s="28"/>
      <c r="F83" s="28"/>
      <c r="G83" s="28"/>
      <c r="H83" s="28"/>
      <c r="I83" s="29"/>
      <c r="J83" s="29"/>
      <c r="K83" s="28"/>
      <c r="M83" s="29"/>
    </row>
    <row r="84" spans="1:13" ht="18.75">
      <c r="A84" s="27"/>
      <c r="B84" s="27"/>
      <c r="C84" s="31"/>
      <c r="D84" s="27"/>
      <c r="E84" s="28"/>
      <c r="F84" s="28"/>
      <c r="G84" s="28"/>
      <c r="H84" s="28"/>
      <c r="I84" s="29"/>
      <c r="J84" s="29"/>
      <c r="K84" s="28"/>
      <c r="M84" s="29"/>
    </row>
    <row r="85" spans="1:13" ht="18.75">
      <c r="A85" s="27"/>
      <c r="B85" s="27"/>
      <c r="C85" s="31"/>
      <c r="D85" s="27"/>
      <c r="E85" s="28"/>
      <c r="F85" s="28"/>
      <c r="G85" s="28"/>
      <c r="H85" s="28"/>
      <c r="I85" s="29"/>
      <c r="J85" s="29"/>
      <c r="K85" s="28"/>
      <c r="M85" s="29"/>
    </row>
    <row r="86" spans="1:13" ht="18.75">
      <c r="A86" s="27"/>
      <c r="B86" s="27"/>
      <c r="C86" s="31"/>
      <c r="D86" s="27"/>
      <c r="E86" s="28"/>
      <c r="F86" s="28"/>
      <c r="G86" s="28"/>
      <c r="H86" s="28"/>
      <c r="I86" s="29"/>
      <c r="J86" s="29"/>
      <c r="K86" s="28"/>
      <c r="M86" s="29"/>
    </row>
    <row r="87" spans="1:13" ht="18.75">
      <c r="A87" s="27"/>
      <c r="B87" s="27"/>
      <c r="C87" s="31"/>
      <c r="D87" s="27"/>
      <c r="E87" s="28"/>
      <c r="F87" s="28"/>
      <c r="G87" s="28"/>
      <c r="H87" s="28"/>
      <c r="I87" s="29"/>
      <c r="J87" s="29"/>
      <c r="K87" s="28"/>
      <c r="M87" s="29"/>
    </row>
    <row r="88" spans="1:13" ht="18.75">
      <c r="A88" s="27"/>
      <c r="B88" s="27"/>
      <c r="C88" s="31"/>
      <c r="D88" s="27"/>
      <c r="E88" s="28"/>
      <c r="F88" s="28"/>
      <c r="G88" s="28"/>
      <c r="H88" s="28"/>
      <c r="I88" s="29"/>
      <c r="J88" s="29"/>
      <c r="K88" s="28"/>
      <c r="M88" s="29"/>
    </row>
    <row r="89" spans="1:13" ht="18.75">
      <c r="A89" s="27"/>
      <c r="B89" s="27"/>
      <c r="C89" s="31"/>
      <c r="D89" s="27"/>
      <c r="E89" s="28"/>
      <c r="F89" s="28"/>
      <c r="G89" s="28"/>
      <c r="H89" s="28"/>
      <c r="I89" s="29"/>
      <c r="J89" s="29"/>
      <c r="K89" s="28"/>
      <c r="M89" s="29"/>
    </row>
    <row r="90" spans="1:13" ht="18.75">
      <c r="A90" s="27"/>
      <c r="B90" s="27"/>
      <c r="C90" s="31"/>
      <c r="D90" s="27"/>
      <c r="E90" s="28"/>
      <c r="F90" s="28"/>
      <c r="G90" s="28"/>
      <c r="H90" s="28"/>
      <c r="I90" s="29"/>
      <c r="J90" s="29"/>
      <c r="K90" s="28"/>
      <c r="M90" s="29"/>
    </row>
    <row r="91" spans="1:13" ht="18.75">
      <c r="A91" s="27"/>
      <c r="B91" s="27"/>
      <c r="C91" s="31"/>
      <c r="D91" s="27"/>
      <c r="E91" s="28"/>
      <c r="F91" s="28"/>
      <c r="G91" s="28"/>
      <c r="H91" s="28"/>
      <c r="I91" s="29"/>
      <c r="J91" s="29"/>
      <c r="K91" s="28"/>
      <c r="M91" s="29"/>
    </row>
    <row r="92" spans="1:13" ht="18.75">
      <c r="A92" s="27"/>
      <c r="B92" s="27"/>
      <c r="C92" s="31"/>
      <c r="D92" s="27"/>
      <c r="E92" s="28"/>
      <c r="F92" s="28"/>
      <c r="G92" s="28"/>
      <c r="H92" s="28"/>
      <c r="I92" s="29"/>
      <c r="J92" s="29"/>
      <c r="K92" s="28"/>
      <c r="M92" s="29"/>
    </row>
    <row r="93" spans="1:13" ht="18.75">
      <c r="A93" s="27"/>
      <c r="B93" s="27"/>
      <c r="C93" s="31"/>
      <c r="D93" s="27"/>
      <c r="E93" s="28"/>
      <c r="F93" s="28"/>
      <c r="G93" s="28"/>
      <c r="H93" s="28"/>
      <c r="I93" s="29"/>
      <c r="J93" s="29"/>
      <c r="K93" s="28"/>
      <c r="M93" s="29"/>
    </row>
    <row r="94" spans="1:13" ht="18.75">
      <c r="A94" s="27"/>
      <c r="B94" s="27"/>
      <c r="C94" s="31"/>
      <c r="D94" s="27"/>
      <c r="E94" s="28"/>
      <c r="F94" s="28"/>
      <c r="G94" s="28"/>
      <c r="H94" s="28"/>
      <c r="I94" s="29"/>
      <c r="J94" s="29"/>
      <c r="K94" s="28"/>
      <c r="M94" s="29"/>
    </row>
    <row r="95" spans="1:13" ht="18.75">
      <c r="A95" s="27"/>
      <c r="B95" s="27"/>
      <c r="C95" s="31"/>
      <c r="D95" s="27"/>
      <c r="E95" s="28"/>
      <c r="F95" s="28"/>
      <c r="G95" s="28"/>
      <c r="H95" s="28"/>
      <c r="I95" s="29"/>
      <c r="J95" s="29"/>
      <c r="K95" s="28"/>
      <c r="M95" s="29"/>
    </row>
    <row r="96" spans="1:13" ht="18.75">
      <c r="A96" s="27"/>
      <c r="B96" s="27"/>
      <c r="C96" s="31"/>
      <c r="D96" s="27"/>
      <c r="E96" s="28"/>
      <c r="F96" s="28"/>
      <c r="G96" s="28"/>
      <c r="H96" s="28"/>
      <c r="I96" s="29"/>
      <c r="J96" s="29"/>
      <c r="K96" s="28"/>
      <c r="M96" s="29"/>
    </row>
    <row r="97" spans="1:13" ht="18.75">
      <c r="A97" s="27"/>
      <c r="B97" s="27"/>
      <c r="C97" s="31"/>
      <c r="D97" s="27"/>
      <c r="E97" s="28"/>
      <c r="F97" s="28"/>
      <c r="G97" s="28"/>
      <c r="H97" s="28"/>
      <c r="I97" s="29"/>
      <c r="J97" s="29"/>
      <c r="K97" s="28"/>
      <c r="M97" s="29"/>
    </row>
    <row r="98" spans="1:13" ht="18.75">
      <c r="A98" s="27"/>
      <c r="B98" s="27"/>
      <c r="C98" s="31"/>
      <c r="D98" s="27"/>
      <c r="E98" s="28"/>
      <c r="F98" s="28"/>
      <c r="G98" s="28"/>
      <c r="H98" s="28"/>
      <c r="I98" s="29"/>
      <c r="J98" s="29"/>
      <c r="K98" s="28"/>
      <c r="M98" s="29"/>
    </row>
    <row r="99" spans="1:13" ht="18.75">
      <c r="A99" s="27"/>
      <c r="B99" s="27"/>
      <c r="C99" s="31"/>
      <c r="D99" s="27"/>
      <c r="E99" s="28"/>
      <c r="F99" s="28"/>
      <c r="G99" s="28"/>
      <c r="H99" s="28"/>
      <c r="I99" s="29"/>
      <c r="J99" s="29"/>
      <c r="K99" s="28"/>
      <c r="M99" s="29"/>
    </row>
    <row r="100" spans="1:13" ht="18.75">
      <c r="A100" s="27"/>
      <c r="B100" s="27"/>
      <c r="C100" s="31"/>
      <c r="D100" s="27"/>
      <c r="E100" s="28"/>
      <c r="F100" s="28"/>
      <c r="G100" s="28"/>
      <c r="H100" s="28"/>
      <c r="I100" s="29"/>
      <c r="J100" s="29"/>
      <c r="K100" s="28"/>
      <c r="M100" s="29"/>
    </row>
    <row r="101" spans="1:13" ht="18.75">
      <c r="A101" s="27"/>
      <c r="B101" s="27"/>
      <c r="C101" s="31"/>
      <c r="D101" s="27"/>
      <c r="E101" s="28"/>
      <c r="F101" s="28"/>
      <c r="G101" s="28"/>
      <c r="H101" s="28"/>
      <c r="I101" s="29"/>
      <c r="J101" s="29"/>
      <c r="K101" s="28"/>
      <c r="M101" s="29"/>
    </row>
    <row r="102" spans="1:13" ht="18.75">
      <c r="A102" s="27"/>
      <c r="B102" s="27"/>
      <c r="C102" s="31"/>
      <c r="D102" s="27"/>
      <c r="E102" s="28"/>
      <c r="F102" s="28"/>
      <c r="G102" s="28"/>
      <c r="H102" s="28"/>
      <c r="I102" s="29"/>
      <c r="J102" s="29"/>
      <c r="K102" s="28"/>
      <c r="M102" s="29"/>
    </row>
    <row r="103" spans="1:13" ht="18.75">
      <c r="A103" s="27"/>
      <c r="B103" s="27"/>
      <c r="C103" s="31"/>
      <c r="D103" s="27"/>
      <c r="E103" s="28"/>
      <c r="F103" s="28"/>
      <c r="G103" s="28"/>
      <c r="H103" s="28"/>
      <c r="I103" s="29"/>
      <c r="J103" s="29"/>
      <c r="K103" s="28"/>
      <c r="M103" s="29"/>
    </row>
    <row r="104" spans="1:13" ht="18.75">
      <c r="A104" s="27"/>
      <c r="B104" s="27"/>
      <c r="C104" s="31"/>
      <c r="D104" s="27"/>
      <c r="E104" s="28"/>
      <c r="F104" s="28"/>
      <c r="G104" s="28"/>
      <c r="H104" s="28"/>
      <c r="I104" s="29"/>
      <c r="J104" s="29"/>
      <c r="K104" s="28"/>
      <c r="M104" s="29"/>
    </row>
    <row r="105" spans="1:13" ht="18.75">
      <c r="A105" s="27"/>
      <c r="B105" s="27"/>
      <c r="C105" s="31"/>
      <c r="D105" s="27"/>
      <c r="E105" s="28"/>
      <c r="F105" s="28"/>
      <c r="G105" s="28"/>
      <c r="H105" s="28"/>
      <c r="I105" s="29"/>
      <c r="J105" s="29"/>
      <c r="K105" s="28"/>
      <c r="M105" s="29"/>
    </row>
    <row r="106" spans="1:13" ht="18.75">
      <c r="A106" s="27"/>
      <c r="B106" s="27"/>
      <c r="C106" s="31"/>
      <c r="D106" s="27"/>
      <c r="E106" s="28"/>
      <c r="F106" s="28"/>
      <c r="G106" s="28"/>
      <c r="H106" s="28"/>
      <c r="I106" s="29"/>
      <c r="J106" s="29"/>
      <c r="K106" s="28"/>
      <c r="M106" s="29"/>
    </row>
    <row r="107" spans="1:13" ht="18.75">
      <c r="A107" s="27"/>
      <c r="B107" s="27"/>
      <c r="C107" s="31"/>
      <c r="D107" s="27"/>
      <c r="E107" s="28"/>
      <c r="F107" s="28"/>
      <c r="G107" s="28"/>
      <c r="H107" s="28"/>
      <c r="I107" s="29"/>
      <c r="J107" s="29"/>
      <c r="K107" s="28"/>
      <c r="M107" s="29"/>
    </row>
    <row r="108" spans="1:13" ht="18.75">
      <c r="A108" s="27"/>
      <c r="B108" s="27"/>
      <c r="C108" s="31"/>
      <c r="D108" s="27"/>
      <c r="E108" s="28"/>
      <c r="F108" s="28"/>
      <c r="G108" s="28"/>
      <c r="H108" s="28"/>
      <c r="I108" s="29"/>
      <c r="J108" s="29"/>
      <c r="K108" s="28"/>
      <c r="M108" s="29"/>
    </row>
    <row r="109" spans="1:13" ht="18.75">
      <c r="A109" s="27"/>
      <c r="B109" s="27"/>
      <c r="C109" s="31"/>
      <c r="D109" s="27"/>
      <c r="E109" s="28"/>
      <c r="F109" s="28"/>
      <c r="G109" s="28"/>
      <c r="H109" s="28"/>
      <c r="I109" s="29"/>
      <c r="J109" s="29"/>
      <c r="K109" s="28"/>
      <c r="M109" s="29"/>
    </row>
    <row r="110" spans="1:13" ht="18.75">
      <c r="A110" s="27"/>
      <c r="B110" s="27"/>
      <c r="C110" s="31"/>
      <c r="D110" s="27"/>
      <c r="E110" s="28"/>
      <c r="F110" s="28"/>
      <c r="G110" s="28"/>
      <c r="H110" s="28"/>
      <c r="I110" s="29"/>
      <c r="J110" s="29"/>
      <c r="K110" s="28"/>
      <c r="M110" s="29"/>
    </row>
    <row r="111" spans="1:13" ht="18.75">
      <c r="A111" s="27"/>
      <c r="B111" s="27"/>
      <c r="C111" s="31"/>
      <c r="D111" s="27"/>
      <c r="E111" s="28"/>
      <c r="F111" s="28"/>
      <c r="G111" s="28"/>
      <c r="H111" s="28"/>
      <c r="I111" s="29"/>
      <c r="J111" s="29"/>
      <c r="K111" s="28"/>
      <c r="M111" s="29"/>
    </row>
    <row r="112" spans="1:13" ht="18.75">
      <c r="A112" s="27"/>
      <c r="B112" s="27"/>
      <c r="C112" s="31"/>
      <c r="D112" s="27"/>
      <c r="E112" s="28"/>
      <c r="F112" s="28"/>
      <c r="G112" s="28"/>
      <c r="H112" s="28"/>
      <c r="I112" s="29"/>
      <c r="J112" s="29"/>
      <c r="K112" s="28"/>
      <c r="M112" s="29"/>
    </row>
    <row r="113" spans="1:13" ht="18.75">
      <c r="A113" s="27"/>
      <c r="B113" s="27"/>
      <c r="C113" s="31"/>
      <c r="D113" s="27"/>
      <c r="E113" s="28"/>
      <c r="F113" s="28"/>
      <c r="G113" s="28"/>
      <c r="H113" s="28"/>
      <c r="I113" s="29"/>
      <c r="J113" s="29"/>
      <c r="K113" s="28"/>
      <c r="M113" s="29"/>
    </row>
  </sheetData>
  <autoFilter ref="A2:N63"/>
  <mergeCells count="55">
    <mergeCell ref="A48:A63"/>
    <mergeCell ref="B48:B63"/>
    <mergeCell ref="C3:C11"/>
    <mergeCell ref="D3:D5"/>
    <mergeCell ref="D9:D11"/>
    <mergeCell ref="C21:C23"/>
    <mergeCell ref="D21:D23"/>
    <mergeCell ref="C27:C29"/>
    <mergeCell ref="D27:D29"/>
    <mergeCell ref="C33:C47"/>
    <mergeCell ref="A18:A32"/>
    <mergeCell ref="B18:B32"/>
    <mergeCell ref="A1:N1"/>
    <mergeCell ref="A33:A47"/>
    <mergeCell ref="B33:B47"/>
    <mergeCell ref="D33:D38"/>
    <mergeCell ref="D45:D47"/>
    <mergeCell ref="E3:E5"/>
    <mergeCell ref="D6:D8"/>
    <mergeCell ref="E6:E8"/>
    <mergeCell ref="A3:A17"/>
    <mergeCell ref="B3:B17"/>
    <mergeCell ref="E9:E11"/>
    <mergeCell ref="C12:C17"/>
    <mergeCell ref="D12:D14"/>
    <mergeCell ref="E12:E14"/>
    <mergeCell ref="D15:D17"/>
    <mergeCell ref="E15:E17"/>
    <mergeCell ref="C18:C20"/>
    <mergeCell ref="D18:D20"/>
    <mergeCell ref="E18:E20"/>
    <mergeCell ref="C30:C32"/>
    <mergeCell ref="D30:D32"/>
    <mergeCell ref="E30:E32"/>
    <mergeCell ref="E21:E23"/>
    <mergeCell ref="C24:C26"/>
    <mergeCell ref="D24:D26"/>
    <mergeCell ref="E24:E26"/>
    <mergeCell ref="E33:E38"/>
    <mergeCell ref="D39:D44"/>
    <mergeCell ref="E39:E44"/>
    <mergeCell ref="E27:E29"/>
    <mergeCell ref="D52:D54"/>
    <mergeCell ref="E52:E54"/>
    <mergeCell ref="E45:E47"/>
    <mergeCell ref="C49:C51"/>
    <mergeCell ref="D49:D51"/>
    <mergeCell ref="E49:E51"/>
    <mergeCell ref="C52:C54"/>
    <mergeCell ref="E55:E57"/>
    <mergeCell ref="C58:C63"/>
    <mergeCell ref="D58:D63"/>
    <mergeCell ref="E58:E63"/>
    <mergeCell ref="C55:C57"/>
    <mergeCell ref="D55:D5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</cp:lastModifiedBy>
  <dcterms:created xsi:type="dcterms:W3CDTF">2015-06-27T08:47:54Z</dcterms:created>
  <dcterms:modified xsi:type="dcterms:W3CDTF">2015-06-27T11:54:07Z</dcterms:modified>
  <cp:category/>
  <cp:version/>
  <cp:contentType/>
  <cp:contentStatus/>
</cp:coreProperties>
</file>