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公开招聘" sheetId="1" r:id="rId1"/>
    <sheet name="Sheet2" sheetId="2" r:id="rId2"/>
    <sheet name="Sheet3" sheetId="3" r:id="rId3"/>
  </sheets>
  <definedNames>
    <definedName name="_xlnm.Print_Titles" localSheetId="0">'公开招聘'!$2:$2</definedName>
  </definedNames>
  <calcPr fullCalcOnLoad="1"/>
</workbook>
</file>

<file path=xl/sharedStrings.xml><?xml version="1.0" encoding="utf-8"?>
<sst xmlns="http://schemas.openxmlformats.org/spreadsheetml/2006/main" count="86" uniqueCount="85">
  <si>
    <t>部门</t>
  </si>
  <si>
    <t>综合管理部</t>
  </si>
  <si>
    <t>研究岗</t>
  </si>
  <si>
    <t>费用管理岗</t>
  </si>
  <si>
    <t>航空金融事业部</t>
  </si>
  <si>
    <t>航运金融事业部</t>
  </si>
  <si>
    <t>船舶技术岗</t>
  </si>
  <si>
    <t>船舶经营岗</t>
  </si>
  <si>
    <t>资本市场部</t>
  </si>
  <si>
    <t>风险管理部</t>
  </si>
  <si>
    <t>人力资源部</t>
  </si>
  <si>
    <t>合计</t>
  </si>
  <si>
    <t>任职要求</t>
  </si>
  <si>
    <t>1、负责开展归口领域（国内/国际）航空金融业务市场的开拓，落实相关项目营销工作。
2、对归口领域（国内/国际）航空金融市场、航空租赁领域进行行业分析和市场调研，并落实市场拓展及营销方案。
3、落实对现有客户的维护与挖潜，根据业务开展需要提出交易结构及租赁方案。
4、根据业务开展需要，实施具体项目，并对项目进度、成本收益、风险控制等进行跟进落实。</t>
  </si>
  <si>
    <t>（航空）法律管理岗</t>
  </si>
  <si>
    <t>（航空）技术管理岗</t>
  </si>
  <si>
    <t>（航空）业务营销岗</t>
  </si>
  <si>
    <t>1、负责船舶资产的采购与维护管理，管理供应商关系，参与租赁物选择、采购、维护的技术谈判，控制技术标准和技术风险。
2、负责船舶资产质量管理，监控租赁物的技术质量符合合同标准，监控起租租赁物的运转，对租期结束后和未起租前的船舶提供技术支持、服务和管理。
3、组织对船舶租赁物的维护和修理等工作提供支持，审查、监控租赁物维护、维修报告。
4、开展租赁物的资产价值预测、残值评估工作，跟进租赁物的运行管理，及时处理异常状况，保障公司资产保值增值及安全。
5、根据相关资产管理要求，开展船舶租赁物残值评估工作，为后续的处置工作提供支持。</t>
  </si>
  <si>
    <t>（设备）业务营销岗</t>
  </si>
  <si>
    <t>1、负责对目标行业领域进行市场调研和行业分析，根据国家经济及行业发展趋势，研究制定营销策略，拓展目标行业市场，开展项目营销工作。
2、根据业务发展规划及客户需求，研究制定租赁业务方案满足客户多样化需求，并进行必要的项目创新。
3、负责推进落实租赁项目，组织并参与项目方案设计、风险收益分析、租赁项目谈判，以及项目的后续管理。
4、负责目标行业领域的客户关系维护与挖潜。</t>
  </si>
  <si>
    <t>1、船舶制造相关专业，国内外重点大学全日制硕士及以上学历。
2、具有8年及以上大型航运公司、船厂技术部、船级社、船舶管理公司中从事船舶检查、维修、资产等技术工作经验。
3、熟悉船舶技术管理及航运领域，熟练掌握船舶检查、船舶维修、船舶资产、残值管理、船舶交易等相关专业技术知识和业务要点。
4、具有突出的专业技术能力，良好的逻辑分析、团队合作、沟通协调能力；工作严谨负责，职业稳定性强，能够适应一定强度的工作压力。
5、持有大学英语六级（或雅思、GRE）及以上等级证书，具有较强的英语能力，英语口语流利，能以英语为工作语言。</t>
  </si>
  <si>
    <t>资本市场融资岗</t>
  </si>
  <si>
    <t>金融资产交易岗</t>
  </si>
  <si>
    <t>计划财务部</t>
  </si>
  <si>
    <t>金融市场部</t>
  </si>
  <si>
    <t>主要职责</t>
  </si>
  <si>
    <t>岗位</t>
  </si>
  <si>
    <t>招聘人数</t>
  </si>
  <si>
    <t>境外融资岗</t>
  </si>
  <si>
    <t>1、财务、经济、金融及相关专业，国内外重点大学全日制硕士及以上学历。
2、具有8年以上大型内、外资金融机构境外融资业务或融资管理相关经验，境外融资业务经验丰富。
3、熟悉外资金融机构业务流程及金融产品，熟悉国内、国际金融市场监管、法律法规、产品及机构等运行情况，熟悉境外融资业务惯例及流程。
4、具有突出的专业业务能力，熟悉各类金融产品及金融工具，具有良好的市场拓展、沟通协调能力。
5、持有大学英语六级（或雅思、GRE）及以上等级证书，具有较强的英语能力，英语口语流利，能以英语为工作语言。</t>
  </si>
  <si>
    <t>会计核算岗</t>
  </si>
  <si>
    <t>人力资源岗</t>
  </si>
  <si>
    <t>1、根据管理需要，协助制定人力资源战略规划，优化并完善人力资源管理机制及制度体系。
2、研究外籍员工法律政策及管理特点，完善外籍人员管理制度体系，实施并优化外籍员工管理。
3、协助开展招聘、绩效、培训、薪酬、人员管理等日常人力资源工作。
4、开展员工关系等日常人事管理工作。</t>
  </si>
  <si>
    <t>业务分析岗</t>
  </si>
  <si>
    <t>1、负责以公司主体评级为依托，在境内外债务资本市场组织发行公司（金融）债券、中期票据等主体信用类债务融资工具。
2、根据境内外经济、金融法律法规、会计、税务等规则变化，发行资产证券化、可转债、永续债、项目收益债等创新型资本市场融资工具，不断优化公司资本结构。
3、发展投资者及中介机构关系，与潜在投资者和中介机构发展合作关系，开展业务交流，密切跟踪并准确掌握投资者对于租赁资产交易的需求。
4、落实开展债务资本市场业务，按照授权负责具体交易的发起、执行和后期管理。</t>
  </si>
  <si>
    <t>1、研究优化全面风险管理体系，对租赁业务工作全流程进行监测检查、评价反馈，完善业务流程和制度办法，为各部门的风险管理和业务流程提供指导。
2、对租赁业务进行风险监测，分析资产质量及结构变化，根据项目及客户的监控情况，提出调减存在潜在重大风险客户的授信额度和业务规模的建议。
3、配合产品设计，梳理产品体系，识别风险点并提出提示建议；开发各类风险计量工具，提高风险识别与计量技术。
4、跟踪宏观经济形势，结合公司业务规划，制定业务投向、协调各项风险政策。</t>
  </si>
  <si>
    <t>项目融资岗</t>
  </si>
  <si>
    <t>1、负责根据航空业务开展需要及资金计划需求，筹集业务开展所需的外币资金。
2、负责根据航空业务发展需要，探索开发境外融资模式，落实境外融资结构及方式，确保项目外币资金及时到位。
3、负责外币融资成本管理，在公司资产负债管理要求的框架内，负责通过结构性融资的运作与管理降低航空业务融资成本。
4、负责航空业务融资交易分析，把握各类风险点，起草、上报分析报告，为公司决策提供支持。</t>
  </si>
  <si>
    <t>1、财务、经济、金融相关以及飞行器制造等工科类专业，国内外重点大学全日制本科及以上学历。
2、具有6年以上大型航空公司飞机融资、飞机引进及相关金融业务经验，熟悉航空金融业务领域，了解飞机交易相关金融结构及飞机租赁业务。
3、了解租赁、会计、税收、金融、贸易等专业知识，以及相关法律法规，了解商业银行运作及飞机交易及各类金融产品、业务知识和操作流程，熟悉航空租赁物采购流程。
4、具有突出的业务能力，良好的逻辑分析、市场判断及沟通协调能力；工作严谨负责，职业稳定性强，能够适应一定强度的工作压力。
5、持有大学英语六级（或雅思、GRE）及以上等级证书，具有较强的英语能力，英语口语流利，能以英语为工作语言。</t>
  </si>
  <si>
    <t>1、经济、金融、财务相关专业，国内外重点大学全日制硕士及以上学历。
2、具有4年以上大型航空公司融资经验或内外资金融机构飞机项目融资业务关经验，境外融资业务经验丰富。
3、熟悉国内、国际金融市场监管、法律法规、产品及机构等运行情况，熟悉境外融资业务惯例流程，熟悉国内、国际金融产品、金融工具及相关专业业务知识应用；持有CFA专业资格证书者优先。
4、具有良好的逻辑分析、市场判断能力和较强的文字表达能力，沟通协作及紧急事务处置能力强，工作细致严谨，能够承受一定强度的工作压力。
5、持有大学英语六级（或雅思、GRE）及以上等级证书，具有较强的英语能力，英语口语流利，能以英语为工作语言。</t>
  </si>
  <si>
    <t>1、财务、经济、金融及相关专业，国内外重点大学全日制硕士及以上学历。
2、具有4年及以上大型券商、资管、信托机构资产管理工作经验。
3、熟悉资本市场运作及资产交易模式，以及资本市场监管、法律法规、产品及机构等运行情况，熟练掌握资产交易专业业务知识，具有独立开展资产交易的业务能力。
4、具有突出的资本市场业务能力以及项目策划能力，具有良好的逻辑分析及沟通协调能力，执行力强。
5、持有大学英语六级（或雅思、GRE）及以上等级证书，具有较强的英语能力，英语口语流利，能以英语为工作语言。</t>
  </si>
  <si>
    <t>1、财务、经济、金融及相关专业，国内外重点大学全日制硕士及以上学历。
2、具有4年及以上投行、券商、信托等机构资产证券化工作经验。
3、熟悉资产证券化及境内外资本市场运作模式，了解国内、国际债务资本市场监管、法律法规、产品及机构等运行情况，熟练掌握资本市场融资专业业务知识。
4、具有突出的资本市场业务能力以及项目策划能力，具有良好的逻辑分析及沟通协调能力，执行力强。
5、持有大学英语六级（或雅思、GRE）及以上等级证书，具有较强的英语能力，英语口语流利，能以英语为工作语言。</t>
  </si>
  <si>
    <t>产品创新部</t>
  </si>
  <si>
    <t>（消费租赁）业务营销岗</t>
  </si>
  <si>
    <t>序号</t>
  </si>
  <si>
    <t>财务分析岗</t>
  </si>
  <si>
    <t>税务管理岗</t>
  </si>
  <si>
    <t>1、财务、会计专业，国内外重点大学全日制本科及以上学历。
2、具有2年以上大型国有金融机构会计核算、财务管理、资金监测工作经验。
3、熟悉企业会计处理流程、监管要求及会计准则，具有较强的会计处理能力及财务专业能力。
4、具备会计从业资格，具有较强的条理性、严谨性、逻辑性及团队协作能力，具有较强的执行力；持有CPA或相关专业资格证书优先。
5、持有大学英语六级（或雅思、GRE）及以上等级证书，具有一定的英语听说读写能力，口语流利。</t>
  </si>
  <si>
    <t>运营管理部</t>
  </si>
  <si>
    <t>业务营销岗</t>
  </si>
  <si>
    <t>1、负责根据部门业务规划，进行市场调研和产业分析，研究航运及相关领域发展趋势。
2、负责根据业务需要开发航运租赁产品，提高租赁业务的市场化水平和竞争力；根据市场研究和客户需求，组织人员进行产品客制化设计，确保产品符合客户需要。
3、统筹业务线营销资源，组织落实对现有客户的维护和挖潜工作，拓展目标客户，优化客户结构，推动业务发展。
4、负责组织落实船舶租赁业务的开展工作，包括客户谈判、风险评估、收益分析、租赁方案落实等。</t>
  </si>
  <si>
    <t>1、船舶制造相关专业，国内外重点大学全日制硕士及以上学历。
2、具有8年及以上具有8年以上船舶交易、船舶融资、航运金融业务及相关领域工作经验。
3、熟悉航运产业特点，熟悉国内外船舶融资、租赁及相关业务领域，掌握国内外专业发展动态；了解国家相关的金融租赁政策法规和商业银行运作模式以及相关监管要求。
4、具备良好的团队管理能力、战略执行能力、分析决策能力、沟通营销能力，业务能力突出，能够适应一定强度的工作压力。
5、持有大学英语六级（或雅思、GRE）及以上等级证书，具有较强的英语能力，英语口语流利，能以英语为工作语言。</t>
  </si>
  <si>
    <t>设备金融事业部/设备二金融事业部</t>
  </si>
  <si>
    <t>跨境金融事业部</t>
  </si>
  <si>
    <t>（跨境）业务营销岗</t>
  </si>
  <si>
    <t>1、财务、经济、金融或工科类专业，国内外重点大学全日制本科及以上学历。
2、具有3年及以上大型跨国企业、内外资金融机构融资业务经验。
3、熟悉奢侈品销售，以及互联网销售和融资业务流程。
4、具有较强的市场拓展、项目策划能力以及风险把控能力，良好的沟通协调及逻辑思维能力，能够把握客户需求和市场动态。
5、持有大学英语六级（或雅思、GRE）及以上等级证书，具有较强的英语能力，英语口语流利，能以英语为工作语言。</t>
  </si>
  <si>
    <t>1、财务、经济、金融及相关专业，国内外重点大学全日制本科及以上学历。
2、具有3年及以上境外或跨境项目融资经验。
3、熟悉商业银行信贷业务流程及风险管控要求，熟悉大型设备租赁业务及融资交易模式。
4、具有突出的市场拓展、项目策划能力以及风险把控能力，良好的沟通协调能力，能够把握客户需求和市场动态。
5、持有大学英语六级（或雅思、GRE）及以上等级证书，具有较强的英语能力，英语口语流利，能以英语为工作语言。</t>
  </si>
  <si>
    <t>1、法律专业，国内外重点大学全日制本科及以上学历。
2、具有5年及以上大型企业境外项目合同谈判经验，或大型律所境外法律项目经验。
3、熟悉租赁项目结构，了解金融租赁业务流程及产品模式。
4、具有突出的法律专业能力、沟通谈判能力，以及良好的逻辑分析能力；工作严谨负责，职业稳定性强，能够适应一定强度的工作压力。
5、持有大学英语六级（或雅思、GRE）及以上等级证书，具有较强的英语能力，英语口语流利，能以英语为工作语言。</t>
  </si>
  <si>
    <t>（跨境）法律管理岗</t>
  </si>
  <si>
    <t>工银租赁2015年度社会集中招聘岗位汇总</t>
  </si>
  <si>
    <t>1、财务、经济、金融及相关专业，国内外重点大学全日制本科及以上学历。
2、具有4年及以上大型石油、电力企业项目融资专项工作经验，或大型跨国企业、内外资金融机构项目融资或设备融资等工作经验；或具有4年及以上大型企业相关工作经验，熟悉商业银行信贷业务流程及风险管控要求、大型设备租赁业务以及融资交易模式。
3、具有突出的市场拓展、项目策划能力以及风险把控能力，良好的沟通协调能力，能够把握客户需求和市场动态。
4、持有大学英语六级（或雅思、GRE）及以上等级证书，具有较强的英语能力，英语口语流利，能以英语为工作语言。</t>
  </si>
  <si>
    <t>1、财务、会计专业，国内外重点大学全日制本科及以上学历。
2、具有4年以上大型会计师事务所税务筹划咨询经验，或大型金融机构税务筹划管理工作经验；具有境外业务税务筹划或咨询经验者优先。
3、熟悉会计准则及国内外各类税收管理相关政策，具有突出的税务筹划专业业务能力。 
4、具备良好的财务数据分析能力、税务筹划能力以及沟通协调能力，逻辑条理性强，持有CPA或相关专业资格证书优先。
5、持有大学英语六级（或雅思、GRE）及以上等级证书，具有一定的英语听说读写能力，口语流利。</t>
  </si>
  <si>
    <t>1、飞行器制造相关专业，国内外重点大学全日制硕士及以上学历。
2、具有8年及以上大型航空公司或飞机维修机构机队规划和引进、飞机资产管理、飞机（发动机）维修、飞机估值等工作经验。
3、熟悉飞机技术管理及航空领域，熟练掌握飞机资产管理、飞机或发动机维修、飞机估值、飞机交易等相关专业技术知识和业务要点。
4、具有突出的专业技术能力，良好的逻辑分析、团队合作、沟通协调能力；工作严谨负责，职业稳定性强，能够适应一定强度的工作压力。
5、持有大学英语六级（或雅思、GRE）及以上等级证书，具有较强的英语能力，英语口语流利，能以英语为工作语言。</t>
  </si>
  <si>
    <t>1、负责航空金融业务相关法律意见出具及法律事务管理。
2、根据业务开展需要，参与航空金融业务交易结构的设计与谈判，制定项目相关法律合同及协议文本，提出法律意见。
3、负责与归口业务相关外部律师对接，配合业务需要落实法律条款及相关事项。
4、配合业务条线落实法律合同及相关协议的执行，根据业务需要提出法律策略及意见。</t>
  </si>
  <si>
    <t>1、法律文本。与外聘律师合作，对跨境业务相关法律文本协议进行拟定、审核，并提供法律意见。
2、核心条款。与外部律师合作，确定项目主要条款及非常规条款，并根据业务需要拟定提出细化条款，出具专业法律意见。
3、合同谈判与执行。根据业务开展需要，参与跨境业务交易结构的设计与谈判，并完成合同的执行。
4、外聘律师管理。根据跨境业务需要，在本部门权限内完成对口外聘律师的选聘和评估工作。</t>
  </si>
  <si>
    <t>1、根据业务开展需要及资金计划需求，筹集业务发展所需的外币资金，探索开发境外融资模式，落实境外融资结构及方式，确保项目外币资金及时到位。
2、在公司资产负债管理要求的框架内，负责通过结构性融资业务的运作与管理，降低融资成本。
3、分析融资交易成本，把握各类风险点，起草、上报分析报告，为部门主管、公司领导决策提供支持。
4、根据全面风险管理政策，负责落实公司SPV的资金管理，提升资金管理能力，保障资金安全。</t>
  </si>
  <si>
    <t>1、根据金融资产交易业务的年度计划，落实开展资产交易工作，协调有关部门完成资产交易任务。
2、创新资产交易模式与工具，推动相关机构形成更加有利的外部环境，保持领先同业的业务创新能力。
3、实施资产交易业务，安排交易的商谈，根据授权发起并执行资产交易，进行台账维护与管理。
4、发展投资者及中介机构关系，与潜在投资者和中介机构发展合作关系，开展业务交流，密切跟踪并准确掌握投资者对于租赁资产交易的需求。</t>
  </si>
  <si>
    <t>1、财务、经济、金融及相关专业，国内外重点大学全日制硕士及以上学历。
2、具有6年及以上大型国有或股份制商业银行总行或省分行风险管理、授信审查相关工作经验。
3、熟悉商业银行业务流程及风险管理要求，熟悉相关领域政策及监管要求，了解金融租赁业务；具有通过大数据开展风险管理经验者优先。
4、具有突出的金融风险分析及控制能力，具有良好的逻辑分析能力、沟通协调能力。
5、持有大学英语六级（或雅思、GRE）及以上等级证书，具有较强的英语能力，英语口语流利，能以英语为工作语言。</t>
  </si>
  <si>
    <t>（航空）税务管理岗</t>
  </si>
  <si>
    <t>1、负责利用公司内外部资源，完成上级指定的研究课题，及协调组织公司内课题研究。
2、负责利用研究工作，组织各类活动，提升公司研究品牌。
3、举行专题研究成果交流与研讨，促进研究成果的应用与推广。
4、维护研究基础数据库，完善相关研究方法，研究并协助提出促进租赁行业领域开拓的专业化建议，为公司业务发展提供及时有效的支持。</t>
  </si>
  <si>
    <t>1、经济、金融、工商管理相关专业，国内外重点大学全日制硕士研究生及以上学历。
2、具有4年以上大型投行、证券、经济金融研究机构宏观经济研究、行业研究或策略研究领域工作经验；或国内重点知名院校经济金融领域研究员及以上。
3、组织过大型论坛或研讨会议，具有较强的内外部资源及信息整合能力、文字处理能力、活动组织能力，以及调研、策划、分析、沟通协调能力。
4、具有较强的信息收集、整理及数据处理能力，能熟练使用数据统计、分析工具，对金融领域相关政策、热点具敏锐的洞察力和观察力，掌握一定的研究方法。
5、持有大学英语六级（或雅思、GRE）及以上等级证书，具有较强的英语能力，英语口语流利，能以英语为工作语言。</t>
  </si>
  <si>
    <t>1、根据公司年度授权情况，对公司成本费用开支实施财务审核、账务登记和监督，确保授权得到有效落实。
2、负责公司财务审查委员会秘书处工作，对申报材料进行初审，并做好会议组织、记录、决议跟踪、检查和监督工作。
3、根据工会管理要求，对工会费用支出实施财务审核与账务登记，确保费用支出的准确性。
4、按照会计准则要求对固定资产开展减值测试，并将测算结果交运营管理部进行账务处理。</t>
  </si>
  <si>
    <t>1、财务、会计专业，国内外重点大学全日制本科及以上学历。
2、具有4年以上大型国企、外企费用管理工作经验，具有大型金融机构费用管理经验者优先。
3、具备会计从业资格，熟悉会计准则及企业费用管理流程规范，了解金融企业财务知识及相关法律法规。 
4、具备良好的财务数据分析能力、财务流程管理能力以及财务风险控制能力，持有CPA或相关专业资格证书优先。
5、持有大学英语六级（或雅思、GRE）及以上等级证书，具有一定的英语听说读写能力，口语流利。</t>
  </si>
  <si>
    <t>1、根据公司各类经营业务数据，定期进行财务分析，为高层决策提供支持。
2、参与公司租赁业务产品设计，提出会计建议。
3、对租赁项目出具财务评价、复核租赁物或实物投资评估值和残值的计算过程、认定融资性租赁和经营性租赁，供项目评审委员会及公司决策参考。
4、对融资租赁资产质量分类拨备计提比例的总体调整提出建议。</t>
  </si>
  <si>
    <t>1、财务、会计专业，国内外重点大学全日制本科及以上学历。
2、具有6年以上大型国企、外企财务分析工作经验，或大型会计师事务所审计、财务咨询相关经验。
3、具备会计从业资格，熟悉会计准则及企业财务管理流程规范，了解金融企业财务知识及相关法律法规。 
4、具备良好的财务数据分析能力、财务流程管理能力以及财务风险控制能力，持有CPA或相关专业资格证书优先。
5、持有大学英语六级（或雅思、GRE）及以上等级证书，具有一定的英语听说读写能力，口语流利。</t>
  </si>
  <si>
    <t>1、负责公司税务申报管理以及筹划工作，对公司纳税情况进行监测，做好与财税等部门的协调和沟通工作。
2、参与公司业务产品设计，提出境内外业务税务筹划建议，制定财务服务方案。
3、做好对外部税务咨询机构的协调与管理工作，全面管理各SPV注册地税务风险。
4、跟进并研究租赁业务相关税收政策的变化，提出应对策略。</t>
  </si>
  <si>
    <t>1、对于航空板块目前的税务风险进行全面评估，并根据存量项目税务结构提出改进意见。
2. 整理国家、天津、上海、厦门、爱尔兰等地税收政策进行整理并实时跟进新动态，针对新的税收监管规定为板块内各小组人员进行定期培训。
3. 研究航空租赁领域热点国家和地区，以及新涉及国家地区的税务监管要求和双边税收情况，为今后板块工作开展扫清障碍。
4. 配合营销小组、资产交易小组解决新税务环境和资产处置过程当中的税务问题，并出具专业意见
5. 牵头负责外部税务师的联络沟通，对必要的外部税务咨询进行询价，跟进并提出反馈。</t>
  </si>
  <si>
    <t>1、财务或税务专业，国内外重点大学全日制硕士研究生及以上学历。
2、具有5年以上会计师事务所税务项目经验，或在跨国企业税务部门工作经验。
3、熟悉国内、国际会计准则，国内税法，对于租赁相关地方性法规、双边税收协定框架和国际税收法律法规有一定了解。
4、具有突出的专业技术能力，良好的逻辑分析、团队合作、沟通协调能力；工作严谨负责，职业稳定性强，能够适应一定强度的工作压力。
5、持有大学英语六级（或雅思、GRE）及以上等级证书，具有较强的英语能力，英语口语流利，能以英语为工作语言。</t>
  </si>
  <si>
    <t>1、负责飞机租赁项目的技术管理，制定意向书及合同条款中技术条件谈判，满足飞机资产的适航性要求，确保各项合同质量；参与飞机资产技术定价，对飞机资产交易及融资的技术支持。
2、落实安排飞机交付事项，开展飞机资产的租中检查管理、安排飞机退租检查并进行转手再交付管理。
3、落实飞机构型及选装设备采购管理，提供航材及设备供应，开展部件供应商管理、飞机改装项目的采购管理以及飞机订单管理。
4、负责组织落实飞机改装项目，保证飞机资产的可流动性。
5、负责飞机资产的文件及系统支持，开展飞机租赁行业信息收集及发布工作。</t>
  </si>
  <si>
    <t>1、法律专业，国内外重点大学全日制硕士研究生及以上学历。
2、具有4年以上大型律所航空金融项目经验，或涉外金融项目经验。
3、具有丰富的航空金融或涉外金融项目经验，熟悉飞机交易或涉外金融产品相关法律事项，熟悉国内外相关专项法律条款及政策法规。
4、具有突出的法律专业能力，良好的逻辑分析能力；工作严谨负责，职业稳定性强，能够适应一定强度的工作压力。
5、持有大学英语六级（或雅思、GRE）及以上等级证书，具有较强的英语能力，英语口语流利，能以英语为工作语言。</t>
  </si>
  <si>
    <t>1、负责根据公司业务发展策略开拓境内外租船市场，落实船舶资产承租人及船舶资产交易对手的选择、挖潜、维护与营销工作。
2、负责跟踪、分析航运经济发展趋势及船舶租赁市场趋势，研究制定船舶经营租赁及资产交易策略。
3、根据公司业务发展策略及市场趋势，制定船舶交易及经营性租赁方案，包括船舶采购方案、租赁结构、租赁期限、承租人选择等。
4、负责开展船舶交易对手及交易资产选择、交易方案研定等工作，落实完成交易审批、签约、付款、存档工作。
5、负责管理经营性租赁船舶的租期内工作，以及船舶资产交易信息的统计及报送。</t>
  </si>
  <si>
    <t>1、财务、会计、金融相关专业，国内外重点大学全日制硕士及以上学历。
2、具有6年及以上在大型航运公司或船舶管理公司从事财务及船舶经营工作经验。
3、熟悉船舶经营、船舶经纪及船舶交易等领域，能独立处理船舶经营管理及船舶交易业务，熟练掌握船舶交易专业知识和业务要点。
4、具有突出的专业业务能力，良好的逻辑分析、团队合作、沟通协调能力；工作严谨负责，职业稳定性强，能够适应一定强度的工作压力。
5、持有大学英语六级（或雅思、GRE）及以上等级证书，具有较强的英语能力，英语口语流利，能以英语为工作语言。</t>
  </si>
  <si>
    <t>1、负责对目标行业领域进行市场调研和行业分析，根据国家经济及行业发展趋势，研究制定营销策略，拓展目标行业市场，开展项目营销工作。
2、根据业务发展规划及客户需求，研究制定租赁业务方案满足客户多样化需求，并进行必要的项目创新。
3、负责推进落实租赁项目，组织并参与项目方案设计、风险收益分析、租赁项目谈判，以及项目的后续管理。
4、负责目标行业领域的客户关系维护与挖潜。</t>
  </si>
  <si>
    <t>1、负责开展境内外业务租金监测工作，包括租金核查、跟踪、统计及数据报送等。
2、负责开展租赁业务会计核算工作，包括日常会计处理、资金收付、税金及拨备计提、月度及年度结账、银企对账及询证函回复等。
3、负责归口内银行账户管理、发票管理、会计凭证及账套管理等工作。
4、负责财务系统的日常维护与管理。</t>
  </si>
  <si>
    <t>1、人力资源管理专业，国内外重点大学全日制本科及以上学历。
2、中共党员，具有2年以上大型国有金融机构或外资企业人力资源相关工作经验。
3、具有扎实的人力资源专业基础，具有至少一项人力资源模块专项经验，了解人力资源各模块工作及日常流程。 
4、具有较强的文字能力，具有良好的团队合作能力、沟通表达能力；工作踏实负责、严谨细致，具有较强的责任感和职业敏感度。
5、持有大学英语六级（或雅思、GRE）及以上等级证书，具有一定的英语听说读写能力，口语流利。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</si>
</sst>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1">
    <font>
      <sz val="11"/>
      <color indexed="8"/>
      <name val="宋体"/>
      <family val="0"/>
    </font>
    <font>
      <sz val="9"/>
      <name val="宋体"/>
      <family val="0"/>
    </font>
    <font>
      <b/>
      <sz val="16"/>
      <name val="宋体"/>
      <family val="0"/>
    </font>
    <font>
      <b/>
      <sz val="10"/>
      <name val="宋体"/>
      <family val="0"/>
    </font>
    <font>
      <sz val="10"/>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9">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11" borderId="0" applyNumberFormat="0" applyBorder="0" applyAlignment="0" applyProtection="0"/>
    <xf numFmtId="0" fontId="9" fillId="12"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 borderId="5" applyNumberFormat="0" applyAlignment="0" applyProtection="0"/>
    <xf numFmtId="0" fontId="16" fillId="13"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0" borderId="0" applyNumberFormat="0" applyBorder="0" applyAlignment="0" applyProtection="0"/>
    <xf numFmtId="0" fontId="20" fillId="17" borderId="0" applyNumberFormat="0" applyBorder="0" applyAlignment="0" applyProtection="0"/>
    <xf numFmtId="0" fontId="11" fillId="8" borderId="0" applyNumberFormat="0" applyBorder="0" applyAlignment="0" applyProtection="0"/>
    <xf numFmtId="0" fontId="13" fillId="2" borderId="8" applyNumberFormat="0" applyAlignment="0" applyProtection="0"/>
    <xf numFmtId="0" fontId="12" fillId="3" borderId="5" applyNumberFormat="0" applyAlignment="0" applyProtection="0"/>
    <xf numFmtId="0" fontId="0" fillId="4" borderId="9" applyNumberFormat="0" applyFont="0" applyAlignment="0" applyProtection="0"/>
  </cellStyleXfs>
  <cellXfs count="23">
    <xf numFmtId="0" fontId="0" fillId="0" borderId="0" xfId="0" applyAlignment="1">
      <alignment vertical="center"/>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4" xfId="0" applyNumberFormat="1" applyFont="1" applyFill="1" applyBorder="1" applyAlignment="1">
      <alignment horizontal="left" vertical="center" wrapText="1"/>
    </xf>
    <xf numFmtId="0" fontId="4" fillId="0" borderId="15" xfId="0" applyNumberFormat="1" applyFont="1" applyFill="1" applyBorder="1" applyAlignment="1">
      <alignment horizontal="left" vertical="center" wrapText="1"/>
    </xf>
    <xf numFmtId="0" fontId="4" fillId="0" borderId="14"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4" fillId="0" borderId="14" xfId="0" applyNumberFormat="1" applyFont="1" applyFill="1" applyBorder="1" applyAlignment="1">
      <alignment horizontal="center" vertical="center" wrapText="1"/>
    </xf>
    <xf numFmtId="176" fontId="4" fillId="0" borderId="16"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left" vertical="center" wrapText="1"/>
    </xf>
    <xf numFmtId="176"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4" fillId="0" borderId="17"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6" xfId="0" applyNumberFormat="1" applyFont="1" applyFill="1" applyBorder="1" applyAlignment="1">
      <alignment horizontal="left" vertical="center" wrapText="1"/>
    </xf>
    <xf numFmtId="0" fontId="4" fillId="0" borderId="18" xfId="0" applyNumberFormat="1" applyFont="1" applyFill="1" applyBorder="1" applyAlignment="1">
      <alignment horizontal="left" vertical="center" wrapText="1"/>
    </xf>
    <xf numFmtId="0" fontId="2" fillId="0" borderId="0" xfId="0" applyFont="1" applyFill="1" applyAlignment="1">
      <alignment horizontal="center" vertical="center" wrapText="1"/>
    </xf>
    <xf numFmtId="0" fontId="4" fillId="0" borderId="14" xfId="0" applyNumberFormat="1"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6"/>
  <sheetViews>
    <sheetView tabSelected="1" zoomScalePageLayoutView="0" workbookViewId="0" topLeftCell="A22">
      <selection activeCell="F24" sqref="F24"/>
    </sheetView>
  </sheetViews>
  <sheetFormatPr defaultColWidth="0" defaultRowHeight="13.5"/>
  <cols>
    <col min="1" max="1" width="2.875" style="11" customWidth="1"/>
    <col min="2" max="2" width="10.625" style="11" customWidth="1"/>
    <col min="3" max="3" width="10.75390625" style="11" customWidth="1"/>
    <col min="4" max="4" width="5.50390625" style="15" customWidth="1"/>
    <col min="5" max="5" width="43.75390625" style="16" customWidth="1"/>
    <col min="6" max="6" width="52.00390625" style="16" customWidth="1"/>
    <col min="7" max="253" width="9.00390625" style="11" customWidth="1"/>
    <col min="254" max="254" width="10.625" style="11" customWidth="1"/>
    <col min="255" max="255" width="13.75390625" style="11" customWidth="1"/>
    <col min="256" max="16384" width="0" style="11" hidden="1" customWidth="1"/>
  </cols>
  <sheetData>
    <row r="1" spans="1:6" ht="57" customHeight="1" thickBot="1">
      <c r="A1" s="21" t="s">
        <v>59</v>
      </c>
      <c r="B1" s="21"/>
      <c r="C1" s="21"/>
      <c r="D1" s="21"/>
      <c r="E1" s="21"/>
      <c r="F1" s="21"/>
    </row>
    <row r="2" spans="1:6" ht="28.5" customHeight="1">
      <c r="A2" s="1" t="s">
        <v>44</v>
      </c>
      <c r="B2" s="2" t="s">
        <v>0</v>
      </c>
      <c r="C2" s="2" t="s">
        <v>26</v>
      </c>
      <c r="D2" s="8" t="s">
        <v>27</v>
      </c>
      <c r="E2" s="2" t="s">
        <v>25</v>
      </c>
      <c r="F2" s="3" t="s">
        <v>12</v>
      </c>
    </row>
    <row r="3" spans="1:6" ht="170.25" customHeight="1">
      <c r="A3" s="4">
        <v>1</v>
      </c>
      <c r="B3" s="7" t="s">
        <v>1</v>
      </c>
      <c r="C3" s="7" t="s">
        <v>2</v>
      </c>
      <c r="D3" s="9">
        <v>1</v>
      </c>
      <c r="E3" s="5" t="s">
        <v>69</v>
      </c>
      <c r="F3" s="6" t="s">
        <v>70</v>
      </c>
    </row>
    <row r="4" spans="1:6" ht="126" customHeight="1">
      <c r="A4" s="4">
        <v>2</v>
      </c>
      <c r="B4" s="22" t="s">
        <v>23</v>
      </c>
      <c r="C4" s="7" t="s">
        <v>3</v>
      </c>
      <c r="D4" s="9">
        <v>1</v>
      </c>
      <c r="E4" s="5" t="s">
        <v>71</v>
      </c>
      <c r="F4" s="6" t="s">
        <v>72</v>
      </c>
    </row>
    <row r="5" spans="1:6" ht="166.5" customHeight="1">
      <c r="A5" s="4">
        <v>3</v>
      </c>
      <c r="B5" s="22"/>
      <c r="C5" s="7" t="s">
        <v>45</v>
      </c>
      <c r="D5" s="9">
        <v>1</v>
      </c>
      <c r="E5" s="5" t="s">
        <v>73</v>
      </c>
      <c r="F5" s="6" t="s">
        <v>74</v>
      </c>
    </row>
    <row r="6" spans="1:6" ht="126" customHeight="1">
      <c r="A6" s="4">
        <v>4</v>
      </c>
      <c r="B6" s="22"/>
      <c r="C6" s="7" t="s">
        <v>46</v>
      </c>
      <c r="D6" s="9">
        <v>1</v>
      </c>
      <c r="E6" s="5" t="s">
        <v>75</v>
      </c>
      <c r="F6" s="6" t="s">
        <v>61</v>
      </c>
    </row>
    <row r="7" spans="1:6" ht="170.25" customHeight="1">
      <c r="A7" s="4">
        <v>5</v>
      </c>
      <c r="B7" s="22" t="s">
        <v>4</v>
      </c>
      <c r="C7" s="7" t="s">
        <v>16</v>
      </c>
      <c r="D7" s="9">
        <v>2</v>
      </c>
      <c r="E7" s="5" t="s">
        <v>13</v>
      </c>
      <c r="F7" s="6" t="s">
        <v>38</v>
      </c>
    </row>
    <row r="8" spans="1:6" ht="170.25" customHeight="1">
      <c r="A8" s="4">
        <v>6</v>
      </c>
      <c r="B8" s="22"/>
      <c r="C8" s="7" t="s">
        <v>36</v>
      </c>
      <c r="D8" s="9">
        <v>1</v>
      </c>
      <c r="E8" s="5" t="s">
        <v>37</v>
      </c>
      <c r="F8" s="6" t="s">
        <v>39</v>
      </c>
    </row>
    <row r="9" spans="1:6" ht="170.25" customHeight="1">
      <c r="A9" s="4">
        <v>7</v>
      </c>
      <c r="B9" s="22"/>
      <c r="C9" s="7" t="s">
        <v>68</v>
      </c>
      <c r="D9" s="9">
        <v>1</v>
      </c>
      <c r="E9" s="5" t="s">
        <v>76</v>
      </c>
      <c r="F9" s="6" t="s">
        <v>77</v>
      </c>
    </row>
    <row r="10" spans="1:6" ht="182.25" customHeight="1">
      <c r="A10" s="4">
        <v>8</v>
      </c>
      <c r="B10" s="22"/>
      <c r="C10" s="7" t="s">
        <v>15</v>
      </c>
      <c r="D10" s="9">
        <v>1</v>
      </c>
      <c r="E10" s="5" t="s">
        <v>78</v>
      </c>
      <c r="F10" s="6" t="s">
        <v>62</v>
      </c>
    </row>
    <row r="11" spans="1:6" ht="138.75" customHeight="1">
      <c r="A11" s="4">
        <v>9</v>
      </c>
      <c r="B11" s="22"/>
      <c r="C11" s="7" t="s">
        <v>14</v>
      </c>
      <c r="D11" s="9">
        <v>1</v>
      </c>
      <c r="E11" s="5" t="s">
        <v>63</v>
      </c>
      <c r="F11" s="6" t="s">
        <v>79</v>
      </c>
    </row>
    <row r="12" spans="1:6" ht="148.5" customHeight="1">
      <c r="A12" s="4">
        <v>10</v>
      </c>
      <c r="B12" s="22" t="s">
        <v>5</v>
      </c>
      <c r="C12" s="7" t="s">
        <v>49</v>
      </c>
      <c r="D12" s="9">
        <v>1</v>
      </c>
      <c r="E12" s="5" t="s">
        <v>50</v>
      </c>
      <c r="F12" s="6" t="s">
        <v>51</v>
      </c>
    </row>
    <row r="13" spans="1:6" ht="187.5" customHeight="1">
      <c r="A13" s="4">
        <v>11</v>
      </c>
      <c r="B13" s="22"/>
      <c r="C13" s="7" t="s">
        <v>6</v>
      </c>
      <c r="D13" s="9">
        <v>1</v>
      </c>
      <c r="E13" s="5" t="s">
        <v>17</v>
      </c>
      <c r="F13" s="6" t="s">
        <v>20</v>
      </c>
    </row>
    <row r="14" spans="1:6" ht="172.5" customHeight="1">
      <c r="A14" s="4">
        <v>12</v>
      </c>
      <c r="B14" s="22"/>
      <c r="C14" s="7" t="s">
        <v>7</v>
      </c>
      <c r="D14" s="9">
        <v>1</v>
      </c>
      <c r="E14" s="5" t="s">
        <v>80</v>
      </c>
      <c r="F14" s="6" t="s">
        <v>81</v>
      </c>
    </row>
    <row r="15" spans="1:6" ht="141" customHeight="1">
      <c r="A15" s="4">
        <v>13</v>
      </c>
      <c r="B15" s="7" t="s">
        <v>52</v>
      </c>
      <c r="C15" s="7" t="s">
        <v>18</v>
      </c>
      <c r="D15" s="9">
        <v>5</v>
      </c>
      <c r="E15" s="5" t="s">
        <v>82</v>
      </c>
      <c r="F15" s="6" t="s">
        <v>60</v>
      </c>
    </row>
    <row r="16" spans="1:6" ht="141" customHeight="1">
      <c r="A16" s="4">
        <v>14</v>
      </c>
      <c r="B16" s="22" t="s">
        <v>53</v>
      </c>
      <c r="C16" s="7" t="s">
        <v>54</v>
      </c>
      <c r="D16" s="9">
        <v>1</v>
      </c>
      <c r="E16" s="5" t="s">
        <v>82</v>
      </c>
      <c r="F16" s="6" t="s">
        <v>56</v>
      </c>
    </row>
    <row r="17" spans="1:6" ht="135.75" customHeight="1">
      <c r="A17" s="4">
        <v>15</v>
      </c>
      <c r="B17" s="22"/>
      <c r="C17" s="7" t="s">
        <v>58</v>
      </c>
      <c r="D17" s="9">
        <v>1</v>
      </c>
      <c r="E17" s="5" t="s">
        <v>64</v>
      </c>
      <c r="F17" s="6" t="s">
        <v>57</v>
      </c>
    </row>
    <row r="18" spans="1:6" ht="114.75" customHeight="1">
      <c r="A18" s="4">
        <v>16</v>
      </c>
      <c r="B18" s="7" t="s">
        <v>42</v>
      </c>
      <c r="C18" s="7" t="s">
        <v>43</v>
      </c>
      <c r="D18" s="9">
        <v>1</v>
      </c>
      <c r="E18" s="5" t="s">
        <v>19</v>
      </c>
      <c r="F18" s="6" t="s">
        <v>55</v>
      </c>
    </row>
    <row r="19" spans="1:6" ht="154.5" customHeight="1">
      <c r="A19" s="4">
        <v>17</v>
      </c>
      <c r="B19" s="7" t="s">
        <v>24</v>
      </c>
      <c r="C19" s="7" t="s">
        <v>28</v>
      </c>
      <c r="D19" s="9">
        <v>1</v>
      </c>
      <c r="E19" s="5" t="s">
        <v>65</v>
      </c>
      <c r="F19" s="6" t="s">
        <v>29</v>
      </c>
    </row>
    <row r="20" spans="1:6" ht="152.25" customHeight="1">
      <c r="A20" s="4">
        <v>18</v>
      </c>
      <c r="B20" s="22" t="s">
        <v>8</v>
      </c>
      <c r="C20" s="7" t="s">
        <v>22</v>
      </c>
      <c r="D20" s="9">
        <v>1</v>
      </c>
      <c r="E20" s="5" t="s">
        <v>66</v>
      </c>
      <c r="F20" s="6" t="s">
        <v>40</v>
      </c>
    </row>
    <row r="21" spans="1:6" ht="153" customHeight="1">
      <c r="A21" s="4">
        <v>19</v>
      </c>
      <c r="B21" s="22"/>
      <c r="C21" s="7" t="s">
        <v>21</v>
      </c>
      <c r="D21" s="9">
        <v>1</v>
      </c>
      <c r="E21" s="5" t="s">
        <v>34</v>
      </c>
      <c r="F21" s="6" t="s">
        <v>41</v>
      </c>
    </row>
    <row r="22" spans="1:6" ht="155.25" customHeight="1">
      <c r="A22" s="4">
        <v>20</v>
      </c>
      <c r="B22" s="7" t="s">
        <v>9</v>
      </c>
      <c r="C22" s="7" t="s">
        <v>33</v>
      </c>
      <c r="D22" s="9">
        <v>1</v>
      </c>
      <c r="E22" s="5" t="s">
        <v>35</v>
      </c>
      <c r="F22" s="6" t="s">
        <v>67</v>
      </c>
    </row>
    <row r="23" spans="1:6" ht="144" customHeight="1">
      <c r="A23" s="4">
        <v>21</v>
      </c>
      <c r="B23" s="7" t="s">
        <v>48</v>
      </c>
      <c r="C23" s="7" t="s">
        <v>30</v>
      </c>
      <c r="D23" s="9">
        <v>1</v>
      </c>
      <c r="E23" s="5" t="s">
        <v>83</v>
      </c>
      <c r="F23" s="6" t="s">
        <v>47</v>
      </c>
    </row>
    <row r="24" spans="1:6" ht="143.25" customHeight="1">
      <c r="A24" s="4">
        <v>22</v>
      </c>
      <c r="B24" s="7" t="s">
        <v>10</v>
      </c>
      <c r="C24" s="7" t="s">
        <v>31</v>
      </c>
      <c r="D24" s="9">
        <v>1</v>
      </c>
      <c r="E24" s="5" t="s">
        <v>32</v>
      </c>
      <c r="F24" s="6" t="s">
        <v>84</v>
      </c>
    </row>
    <row r="25" spans="1:6" ht="37.5" customHeight="1" thickBot="1">
      <c r="A25" s="17" t="s">
        <v>11</v>
      </c>
      <c r="B25" s="18"/>
      <c r="C25" s="18"/>
      <c r="D25" s="10">
        <f>SUM(D3:D24)</f>
        <v>27</v>
      </c>
      <c r="E25" s="19"/>
      <c r="F25" s="20"/>
    </row>
    <row r="26" spans="1:6" ht="12">
      <c r="A26" s="12"/>
      <c r="B26" s="12"/>
      <c r="C26" s="13"/>
      <c r="D26" s="14"/>
      <c r="E26" s="12"/>
      <c r="F26" s="12"/>
    </row>
  </sheetData>
  <sheetProtection/>
  <mergeCells count="8">
    <mergeCell ref="A25:C25"/>
    <mergeCell ref="E25:F25"/>
    <mergeCell ref="A1:F1"/>
    <mergeCell ref="B7:B11"/>
    <mergeCell ref="B12:B14"/>
    <mergeCell ref="B20:B21"/>
    <mergeCell ref="B4:B6"/>
    <mergeCell ref="B16:B17"/>
  </mergeCells>
  <printOptions horizontalCentered="1"/>
  <pageMargins left="0.11811023622047245" right="0.11811023622047245" top="0.7480314960629921" bottom="0.35433070866141736" header="0.31496062992125984" footer="0.31496062992125984"/>
  <pageSetup fitToHeight="2" fitToWidth="1" horizontalDpi="200" verticalDpi="200" orientation="portrait" paperSize="9" scale="4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5" sqref="B5"/>
    </sheetView>
  </sheetViews>
  <sheetFormatPr defaultColWidth="9.00390625" defaultRowHeight="13.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2015-04-09T01:29:21Z</dcterms:modified>
  <cp:category/>
  <cp:version/>
  <cp:contentType/>
  <cp:contentStatus/>
</cp:coreProperties>
</file>