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tabRatio="663" activeTab="0"/>
  </bookViews>
  <sheets>
    <sheet name="职位1" sheetId="1" r:id="rId1"/>
  </sheets>
  <definedNames>
    <definedName name="_xlnm.Print_Titles" localSheetId="0">'职位1'!$1:$3</definedName>
  </definedNames>
  <calcPr fullCalcOnLoad="1"/>
</workbook>
</file>

<file path=xl/sharedStrings.xml><?xml version="1.0" encoding="utf-8"?>
<sst xmlns="http://schemas.openxmlformats.org/spreadsheetml/2006/main" count="172" uniqueCount="82">
  <si>
    <t>2014年昔阳县交警大队招聘合同制协勤人员总成绩</t>
  </si>
  <si>
    <t>准考证号</t>
  </si>
  <si>
    <t>姓 名</t>
  </si>
  <si>
    <t>性别</t>
  </si>
  <si>
    <t>报考职位</t>
  </si>
  <si>
    <t>考场号</t>
  </si>
  <si>
    <t>行政职业能力测验成绩</t>
  </si>
  <si>
    <t>交通安全专业知识成绩</t>
  </si>
  <si>
    <t>笔试总成绩</t>
  </si>
  <si>
    <t>÷2×60%</t>
  </si>
  <si>
    <t>面试成绩</t>
  </si>
  <si>
    <t>40%面试成绩</t>
  </si>
  <si>
    <t>名次</t>
  </si>
  <si>
    <t>王浩</t>
  </si>
  <si>
    <t>男</t>
  </si>
  <si>
    <t>1</t>
  </si>
  <si>
    <t>赵宇锋</t>
  </si>
  <si>
    <t>贾羽</t>
  </si>
  <si>
    <t>毛剑恺</t>
  </si>
  <si>
    <t>张翔升</t>
  </si>
  <si>
    <t>邵翔东</t>
  </si>
  <si>
    <t>吴宇飞</t>
  </si>
  <si>
    <t>赵鑫</t>
  </si>
  <si>
    <t>王靖</t>
  </si>
  <si>
    <t>翟沛健</t>
  </si>
  <si>
    <t>邢瑞峰</t>
  </si>
  <si>
    <t>刘芳兵</t>
  </si>
  <si>
    <t>樊鑫</t>
  </si>
  <si>
    <t>王子安</t>
  </si>
  <si>
    <t>时瑞斌</t>
  </si>
  <si>
    <t>李国庆</t>
  </si>
  <si>
    <t>张泽</t>
  </si>
  <si>
    <t>田晓华</t>
  </si>
  <si>
    <t>张录峰</t>
  </si>
  <si>
    <t>王凯</t>
  </si>
  <si>
    <t>杨向东</t>
  </si>
  <si>
    <t>赵宇飞</t>
  </si>
  <si>
    <t>陈春一</t>
  </si>
  <si>
    <t>王海</t>
  </si>
  <si>
    <t>闫伟</t>
  </si>
  <si>
    <t>赵越</t>
  </si>
  <si>
    <t>吴凯隆</t>
  </si>
  <si>
    <t>梁耀贤</t>
  </si>
  <si>
    <t>孔德京</t>
  </si>
  <si>
    <t>女</t>
  </si>
  <si>
    <t>赵艺</t>
  </si>
  <si>
    <t>耿碧霞</t>
  </si>
  <si>
    <t>李佳芝</t>
  </si>
  <si>
    <t>李宁</t>
  </si>
  <si>
    <t>王慧</t>
  </si>
  <si>
    <t>王雪</t>
  </si>
  <si>
    <t>马培霞</t>
  </si>
  <si>
    <t>张雅茹</t>
  </si>
  <si>
    <t>李敏</t>
  </si>
  <si>
    <t>张莉媚</t>
  </si>
  <si>
    <t>高思韵</t>
  </si>
  <si>
    <t>李佳丽</t>
  </si>
  <si>
    <t>梁瑜</t>
  </si>
  <si>
    <t>吴敏</t>
  </si>
  <si>
    <t>张悦</t>
  </si>
  <si>
    <t>焦泉贺</t>
  </si>
  <si>
    <t>田凯杰</t>
  </si>
  <si>
    <t>赵洛阳</t>
  </si>
  <si>
    <t>赵伟杰</t>
  </si>
  <si>
    <t>张耀东</t>
  </si>
  <si>
    <t>陈刚毅</t>
  </si>
  <si>
    <t>贾晓斌</t>
  </si>
  <si>
    <t>陈晓飞</t>
  </si>
  <si>
    <t>王伟</t>
  </si>
  <si>
    <t>王耀德</t>
  </si>
  <si>
    <t>田超</t>
  </si>
  <si>
    <t>田军</t>
  </si>
  <si>
    <t>赵旭建</t>
  </si>
  <si>
    <t>李洋</t>
  </si>
  <si>
    <t>王杰</t>
  </si>
  <si>
    <t>翟红星</t>
  </si>
  <si>
    <t>赵鹏杰</t>
  </si>
  <si>
    <t>杨东泽</t>
  </si>
  <si>
    <t>李东晖</t>
  </si>
  <si>
    <t>王慧杰</t>
  </si>
  <si>
    <t>眭锋利</t>
  </si>
  <si>
    <t>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</si>
</sst>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7"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49" fontId="1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/>
      <protection/>
    </xf>
    <xf numFmtId="0" fontId="0" fillId="0" borderId="2" xfId="0" applyNumberForma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" fillId="0" borderId="0" xfId="16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0" borderId="4" xfId="0" applyNumberFormat="1" applyFill="1" applyBorder="1" applyAlignment="1">
      <alignment horizontal="center"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view="pageBreakPreview" zoomScaleSheetLayoutView="100" workbookViewId="0" topLeftCell="A52">
      <selection activeCell="K5" sqref="K5"/>
    </sheetView>
  </sheetViews>
  <sheetFormatPr defaultColWidth="9.00390625" defaultRowHeight="14.25"/>
  <cols>
    <col min="1" max="1" width="14.75390625" style="2" customWidth="1"/>
    <col min="2" max="2" width="10.875" style="2" customWidth="1"/>
    <col min="3" max="3" width="8.00390625" style="2" customWidth="1"/>
    <col min="4" max="4" width="10.125" style="3" customWidth="1"/>
    <col min="5" max="5" width="6.875" style="2" hidden="1" customWidth="1"/>
    <col min="6" max="6" width="11.375" style="2" hidden="1" customWidth="1"/>
    <col min="7" max="7" width="10.875" style="2" hidden="1" customWidth="1"/>
    <col min="8" max="8" width="12.125" style="2" customWidth="1"/>
    <col min="9" max="9" width="12.125" style="2" hidden="1" customWidth="1"/>
    <col min="10" max="11" width="13.875" style="0" customWidth="1"/>
    <col min="12" max="12" width="13.875" style="4" hidden="1" customWidth="1"/>
    <col min="13" max="14" width="13.875" style="36" customWidth="1"/>
    <col min="15" max="15" width="9.75390625" style="0" customWidth="1"/>
  </cols>
  <sheetData>
    <row r="1" spans="1:15" ht="18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9"/>
      <c r="N1" s="29"/>
      <c r="O1" s="29"/>
    </row>
    <row r="2" spans="1:15" ht="2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  <c r="O2" s="29"/>
    </row>
    <row r="3" spans="1:15" ht="30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1">
        <v>0.3</v>
      </c>
      <c r="J3" s="12" t="s">
        <v>9</v>
      </c>
      <c r="K3" s="13" t="s">
        <v>10</v>
      </c>
      <c r="L3" s="14">
        <v>0.4</v>
      </c>
      <c r="M3" s="33" t="s">
        <v>11</v>
      </c>
      <c r="N3" s="33" t="s">
        <v>81</v>
      </c>
      <c r="O3" s="15" t="s">
        <v>12</v>
      </c>
    </row>
    <row r="4" spans="1:15" s="1" customFormat="1" ht="28.5" customHeight="1">
      <c r="A4" s="7">
        <v>1407241036</v>
      </c>
      <c r="B4" s="7" t="s">
        <v>13</v>
      </c>
      <c r="C4" s="7" t="s">
        <v>14</v>
      </c>
      <c r="D4" s="8" t="s">
        <v>15</v>
      </c>
      <c r="E4" s="9">
        <v>1</v>
      </c>
      <c r="F4" s="9">
        <v>74.5</v>
      </c>
      <c r="G4" s="9">
        <v>76</v>
      </c>
      <c r="H4" s="9">
        <f>F4+G4</f>
        <v>150.5</v>
      </c>
      <c r="I4" s="11">
        <v>0.3</v>
      </c>
      <c r="J4" s="16">
        <f>H4*I4</f>
        <v>45.15</v>
      </c>
      <c r="K4" s="31">
        <v>79.3</v>
      </c>
      <c r="L4" s="17">
        <v>0.4</v>
      </c>
      <c r="M4" s="34">
        <f>K4*L4</f>
        <v>31.72</v>
      </c>
      <c r="N4" s="34">
        <f>J4+M4</f>
        <v>76.87</v>
      </c>
      <c r="O4" s="18">
        <v>1</v>
      </c>
    </row>
    <row r="5" spans="1:15" s="1" customFormat="1" ht="28.5" customHeight="1">
      <c r="A5" s="7">
        <v>1407241049</v>
      </c>
      <c r="B5" s="7" t="s">
        <v>17</v>
      </c>
      <c r="C5" s="7" t="s">
        <v>14</v>
      </c>
      <c r="D5" s="8" t="s">
        <v>15</v>
      </c>
      <c r="E5" s="9">
        <v>2</v>
      </c>
      <c r="F5" s="9">
        <v>58</v>
      </c>
      <c r="G5" s="9">
        <v>78</v>
      </c>
      <c r="H5" s="9">
        <f>F5+G5</f>
        <v>136</v>
      </c>
      <c r="I5" s="11">
        <v>0.3</v>
      </c>
      <c r="J5" s="16">
        <f>H5*I5</f>
        <v>40.8</v>
      </c>
      <c r="K5" s="31">
        <v>79.8</v>
      </c>
      <c r="L5" s="17">
        <v>0.4</v>
      </c>
      <c r="M5" s="34">
        <f>K5*L5</f>
        <v>31.92</v>
      </c>
      <c r="N5" s="34">
        <f>J5+M5</f>
        <v>72.72</v>
      </c>
      <c r="O5" s="18">
        <v>2</v>
      </c>
    </row>
    <row r="6" spans="1:15" s="1" customFormat="1" ht="28.5" customHeight="1">
      <c r="A6" s="7">
        <v>1407241065</v>
      </c>
      <c r="B6" s="7" t="s">
        <v>16</v>
      </c>
      <c r="C6" s="7" t="s">
        <v>14</v>
      </c>
      <c r="D6" s="8" t="s">
        <v>15</v>
      </c>
      <c r="E6" s="9">
        <v>2</v>
      </c>
      <c r="F6" s="9">
        <v>54.5</v>
      </c>
      <c r="G6" s="9">
        <v>83</v>
      </c>
      <c r="H6" s="9">
        <f>F6+G6</f>
        <v>137.5</v>
      </c>
      <c r="I6" s="11">
        <v>0.3</v>
      </c>
      <c r="J6" s="16">
        <f>H6*I6</f>
        <v>41.25</v>
      </c>
      <c r="K6" s="31">
        <v>78</v>
      </c>
      <c r="L6" s="17">
        <v>0.4</v>
      </c>
      <c r="M6" s="34">
        <f>K6*L6</f>
        <v>31.200000000000003</v>
      </c>
      <c r="N6" s="34">
        <f>J6+M6</f>
        <v>72.45</v>
      </c>
      <c r="O6" s="18">
        <v>3</v>
      </c>
    </row>
    <row r="7" spans="1:15" s="1" customFormat="1" ht="28.5" customHeight="1">
      <c r="A7" s="7">
        <v>1407241044</v>
      </c>
      <c r="B7" s="7" t="s">
        <v>20</v>
      </c>
      <c r="C7" s="7" t="s">
        <v>14</v>
      </c>
      <c r="D7" s="8" t="s">
        <v>15</v>
      </c>
      <c r="E7" s="9">
        <v>2</v>
      </c>
      <c r="F7" s="9">
        <v>70</v>
      </c>
      <c r="G7" s="9">
        <v>63</v>
      </c>
      <c r="H7" s="9">
        <f>F7+G7</f>
        <v>133</v>
      </c>
      <c r="I7" s="11">
        <v>0.3</v>
      </c>
      <c r="J7" s="16">
        <f>H7*I7</f>
        <v>39.9</v>
      </c>
      <c r="K7" s="31">
        <v>79.8</v>
      </c>
      <c r="L7" s="17">
        <v>0.4</v>
      </c>
      <c r="M7" s="34">
        <f>K7*L7</f>
        <v>31.92</v>
      </c>
      <c r="N7" s="34">
        <f>J7+M7</f>
        <v>71.82</v>
      </c>
      <c r="O7" s="18">
        <v>4</v>
      </c>
    </row>
    <row r="8" spans="1:15" s="1" customFormat="1" ht="28.5" customHeight="1">
      <c r="A8" s="7">
        <v>1407241086</v>
      </c>
      <c r="B8" s="9" t="s">
        <v>18</v>
      </c>
      <c r="C8" s="9" t="s">
        <v>14</v>
      </c>
      <c r="D8" s="8" t="s">
        <v>15</v>
      </c>
      <c r="E8" s="9">
        <v>3</v>
      </c>
      <c r="F8" s="9">
        <v>69</v>
      </c>
      <c r="G8" s="9">
        <v>65</v>
      </c>
      <c r="H8" s="9">
        <f>F8+G8</f>
        <v>134</v>
      </c>
      <c r="I8" s="11">
        <v>0.3</v>
      </c>
      <c r="J8" s="16">
        <f>H8*I8</f>
        <v>40.199999999999996</v>
      </c>
      <c r="K8" s="31">
        <v>78.4</v>
      </c>
      <c r="L8" s="17">
        <v>0.4</v>
      </c>
      <c r="M8" s="34">
        <f>K8*L8</f>
        <v>31.360000000000003</v>
      </c>
      <c r="N8" s="34">
        <f>J8+M8</f>
        <v>71.56</v>
      </c>
      <c r="O8" s="18">
        <v>5</v>
      </c>
    </row>
    <row r="9" spans="1:15" s="1" customFormat="1" ht="28.5" customHeight="1">
      <c r="A9" s="7">
        <v>1407241019</v>
      </c>
      <c r="B9" s="7" t="s">
        <v>19</v>
      </c>
      <c r="C9" s="7" t="s">
        <v>14</v>
      </c>
      <c r="D9" s="8" t="s">
        <v>15</v>
      </c>
      <c r="E9" s="9">
        <v>1</v>
      </c>
      <c r="F9" s="9">
        <v>62</v>
      </c>
      <c r="G9" s="9">
        <v>71</v>
      </c>
      <c r="H9" s="9">
        <f>F9+G9</f>
        <v>133</v>
      </c>
      <c r="I9" s="11">
        <v>0.3</v>
      </c>
      <c r="J9" s="16">
        <f>H9*I9</f>
        <v>39.9</v>
      </c>
      <c r="K9" s="31">
        <v>78.3</v>
      </c>
      <c r="L9" s="17">
        <v>0.4</v>
      </c>
      <c r="M9" s="34">
        <f>K9*L9</f>
        <v>31.32</v>
      </c>
      <c r="N9" s="34">
        <f>J9+M9</f>
        <v>71.22</v>
      </c>
      <c r="O9" s="18">
        <v>6</v>
      </c>
    </row>
    <row r="10" spans="1:15" s="1" customFormat="1" ht="28.5" customHeight="1">
      <c r="A10" s="7">
        <v>1407241053</v>
      </c>
      <c r="B10" s="7" t="s">
        <v>21</v>
      </c>
      <c r="C10" s="7" t="s">
        <v>14</v>
      </c>
      <c r="D10" s="8" t="s">
        <v>15</v>
      </c>
      <c r="E10" s="9">
        <v>2</v>
      </c>
      <c r="F10" s="9">
        <v>62</v>
      </c>
      <c r="G10" s="9">
        <v>67</v>
      </c>
      <c r="H10" s="9">
        <f>F10+G10</f>
        <v>129</v>
      </c>
      <c r="I10" s="11">
        <v>0.3</v>
      </c>
      <c r="J10" s="16">
        <f>H10*I10</f>
        <v>38.699999999999996</v>
      </c>
      <c r="K10" s="31">
        <v>79.4</v>
      </c>
      <c r="L10" s="17">
        <v>0.4</v>
      </c>
      <c r="M10" s="34">
        <f>K10*L10</f>
        <v>31.760000000000005</v>
      </c>
      <c r="N10" s="34">
        <f>J10+M10</f>
        <v>70.46000000000001</v>
      </c>
      <c r="O10" s="18">
        <v>7</v>
      </c>
    </row>
    <row r="11" spans="1:15" s="1" customFormat="1" ht="28.5" customHeight="1">
      <c r="A11" s="7">
        <v>1407241061</v>
      </c>
      <c r="B11" s="7" t="s">
        <v>30</v>
      </c>
      <c r="C11" s="7" t="s">
        <v>14</v>
      </c>
      <c r="D11" s="8" t="s">
        <v>15</v>
      </c>
      <c r="E11" s="9">
        <v>2</v>
      </c>
      <c r="F11" s="9">
        <v>52.5</v>
      </c>
      <c r="G11" s="9">
        <v>71</v>
      </c>
      <c r="H11" s="9">
        <f>F11+G11</f>
        <v>123.5</v>
      </c>
      <c r="I11" s="11">
        <v>0.3</v>
      </c>
      <c r="J11" s="16">
        <f>H11*I11</f>
        <v>37.05</v>
      </c>
      <c r="K11" s="31">
        <v>83.4</v>
      </c>
      <c r="L11" s="17">
        <v>0.4</v>
      </c>
      <c r="M11" s="34">
        <f>K11*L11</f>
        <v>33.36000000000001</v>
      </c>
      <c r="N11" s="34">
        <f>J11+M11</f>
        <v>70.41</v>
      </c>
      <c r="O11" s="18">
        <v>8</v>
      </c>
    </row>
    <row r="12" spans="1:15" s="1" customFormat="1" ht="28.5" customHeight="1">
      <c r="A12" s="7">
        <v>1407241072</v>
      </c>
      <c r="B12" s="7" t="s">
        <v>28</v>
      </c>
      <c r="C12" s="7" t="s">
        <v>14</v>
      </c>
      <c r="D12" s="8" t="s">
        <v>15</v>
      </c>
      <c r="E12" s="9">
        <v>2</v>
      </c>
      <c r="F12" s="9">
        <v>44</v>
      </c>
      <c r="G12" s="9">
        <v>81</v>
      </c>
      <c r="H12" s="9">
        <f>F12+G12</f>
        <v>125</v>
      </c>
      <c r="I12" s="11">
        <v>0.3</v>
      </c>
      <c r="J12" s="16">
        <f>H12*I12</f>
        <v>37.5</v>
      </c>
      <c r="K12" s="31">
        <v>82.2</v>
      </c>
      <c r="L12" s="17">
        <v>0.4</v>
      </c>
      <c r="M12" s="34">
        <f>K12*L12</f>
        <v>32.88</v>
      </c>
      <c r="N12" s="34">
        <f>J12+M12</f>
        <v>70.38</v>
      </c>
      <c r="O12" s="18">
        <v>9</v>
      </c>
    </row>
    <row r="13" spans="1:15" s="1" customFormat="1" ht="28.5" customHeight="1">
      <c r="A13" s="7">
        <v>1407241054</v>
      </c>
      <c r="B13" s="7" t="s">
        <v>22</v>
      </c>
      <c r="C13" s="7" t="s">
        <v>14</v>
      </c>
      <c r="D13" s="8" t="s">
        <v>15</v>
      </c>
      <c r="E13" s="9">
        <v>2</v>
      </c>
      <c r="F13" s="9">
        <v>63</v>
      </c>
      <c r="G13" s="9">
        <v>66</v>
      </c>
      <c r="H13" s="9">
        <f>F13+G13</f>
        <v>129</v>
      </c>
      <c r="I13" s="11">
        <v>0.3</v>
      </c>
      <c r="J13" s="16">
        <f>H13*I13</f>
        <v>38.699999999999996</v>
      </c>
      <c r="K13" s="31">
        <v>78.4</v>
      </c>
      <c r="L13" s="17">
        <v>0.4</v>
      </c>
      <c r="M13" s="34">
        <f>K13*L13</f>
        <v>31.360000000000003</v>
      </c>
      <c r="N13" s="34">
        <f>J13+M13</f>
        <v>70.06</v>
      </c>
      <c r="O13" s="18">
        <v>10</v>
      </c>
    </row>
    <row r="14" spans="1:15" s="1" customFormat="1" ht="28.5" customHeight="1">
      <c r="A14" s="7">
        <v>1407241002</v>
      </c>
      <c r="B14" s="7" t="s">
        <v>25</v>
      </c>
      <c r="C14" s="7" t="s">
        <v>14</v>
      </c>
      <c r="D14" s="8" t="s">
        <v>15</v>
      </c>
      <c r="E14" s="9">
        <v>1</v>
      </c>
      <c r="F14" s="9">
        <v>51</v>
      </c>
      <c r="G14" s="9">
        <v>75</v>
      </c>
      <c r="H14" s="9">
        <f>F14+G14</f>
        <v>126</v>
      </c>
      <c r="I14" s="11">
        <v>0.3</v>
      </c>
      <c r="J14" s="16">
        <f>H14*I14</f>
        <v>37.8</v>
      </c>
      <c r="K14" s="31">
        <v>79.4</v>
      </c>
      <c r="L14" s="17">
        <v>0.4</v>
      </c>
      <c r="M14" s="34">
        <f>K14*L14</f>
        <v>31.760000000000005</v>
      </c>
      <c r="N14" s="34">
        <f>J14+M14</f>
        <v>69.56</v>
      </c>
      <c r="O14" s="18">
        <v>11</v>
      </c>
    </row>
    <row r="15" spans="1:15" s="1" customFormat="1" ht="28.5" customHeight="1">
      <c r="A15" s="7">
        <v>1407241080</v>
      </c>
      <c r="B15" s="9" t="s">
        <v>23</v>
      </c>
      <c r="C15" s="9" t="s">
        <v>14</v>
      </c>
      <c r="D15" s="8" t="s">
        <v>15</v>
      </c>
      <c r="E15" s="9">
        <v>2</v>
      </c>
      <c r="F15" s="9">
        <v>53.5</v>
      </c>
      <c r="G15" s="9">
        <v>75</v>
      </c>
      <c r="H15" s="9">
        <f>F15+G15</f>
        <v>128.5</v>
      </c>
      <c r="I15" s="11">
        <v>0.3</v>
      </c>
      <c r="J15" s="16">
        <f>H15*I15</f>
        <v>38.55</v>
      </c>
      <c r="K15" s="31">
        <v>77.4</v>
      </c>
      <c r="L15" s="17">
        <v>0.4</v>
      </c>
      <c r="M15" s="34">
        <f>K15*L15</f>
        <v>30.960000000000004</v>
      </c>
      <c r="N15" s="34">
        <f>J15+M15</f>
        <v>69.51</v>
      </c>
      <c r="O15" s="18">
        <v>12</v>
      </c>
    </row>
    <row r="16" spans="1:15" s="1" customFormat="1" ht="28.5" customHeight="1">
      <c r="A16" s="7">
        <v>1407241011</v>
      </c>
      <c r="B16" s="7" t="s">
        <v>27</v>
      </c>
      <c r="C16" s="7" t="s">
        <v>14</v>
      </c>
      <c r="D16" s="8" t="s">
        <v>15</v>
      </c>
      <c r="E16" s="9">
        <v>1</v>
      </c>
      <c r="F16" s="9">
        <v>53</v>
      </c>
      <c r="G16" s="9">
        <v>72</v>
      </c>
      <c r="H16" s="9">
        <f>F16+G16</f>
        <v>125</v>
      </c>
      <c r="I16" s="11">
        <v>0.3</v>
      </c>
      <c r="J16" s="16">
        <f>H16*I16</f>
        <v>37.5</v>
      </c>
      <c r="K16" s="31">
        <v>79.4</v>
      </c>
      <c r="L16" s="17">
        <v>0.4</v>
      </c>
      <c r="M16" s="34">
        <f>K16*L16</f>
        <v>31.760000000000005</v>
      </c>
      <c r="N16" s="34">
        <f>J16+M16</f>
        <v>69.26</v>
      </c>
      <c r="O16" s="18">
        <v>13</v>
      </c>
    </row>
    <row r="17" spans="1:15" s="1" customFormat="1" ht="28.5" customHeight="1">
      <c r="A17" s="7">
        <v>1407241078</v>
      </c>
      <c r="B17" s="9" t="s">
        <v>37</v>
      </c>
      <c r="C17" s="9" t="s">
        <v>14</v>
      </c>
      <c r="D17" s="8" t="s">
        <v>15</v>
      </c>
      <c r="E17" s="9">
        <v>2</v>
      </c>
      <c r="F17" s="9">
        <v>70</v>
      </c>
      <c r="G17" s="9">
        <v>46</v>
      </c>
      <c r="H17" s="9">
        <f>F17+G17</f>
        <v>116</v>
      </c>
      <c r="I17" s="11">
        <v>0.3</v>
      </c>
      <c r="J17" s="16">
        <f>H17*I17</f>
        <v>34.8</v>
      </c>
      <c r="K17" s="31">
        <v>85.4</v>
      </c>
      <c r="L17" s="17">
        <v>0.4</v>
      </c>
      <c r="M17" s="34">
        <f>K17*L17</f>
        <v>34.160000000000004</v>
      </c>
      <c r="N17" s="34">
        <f>J17+M17</f>
        <v>68.96000000000001</v>
      </c>
      <c r="O17" s="18">
        <v>14</v>
      </c>
    </row>
    <row r="18" spans="1:15" s="1" customFormat="1" ht="28.5" customHeight="1">
      <c r="A18" s="7">
        <v>1407241039</v>
      </c>
      <c r="B18" s="7" t="s">
        <v>26</v>
      </c>
      <c r="C18" s="7" t="s">
        <v>14</v>
      </c>
      <c r="D18" s="8" t="s">
        <v>15</v>
      </c>
      <c r="E18" s="9">
        <v>1</v>
      </c>
      <c r="F18" s="9">
        <v>44</v>
      </c>
      <c r="G18" s="9">
        <v>82</v>
      </c>
      <c r="H18" s="9">
        <f>F18+G18</f>
        <v>126</v>
      </c>
      <c r="I18" s="11">
        <v>0.3</v>
      </c>
      <c r="J18" s="16">
        <f>H18*I18</f>
        <v>37.8</v>
      </c>
      <c r="K18" s="31">
        <v>77.7</v>
      </c>
      <c r="L18" s="17">
        <v>0.4</v>
      </c>
      <c r="M18" s="34">
        <f>K18*L18</f>
        <v>31.080000000000002</v>
      </c>
      <c r="N18" s="34">
        <f>J18+M18</f>
        <v>68.88</v>
      </c>
      <c r="O18" s="18">
        <v>15</v>
      </c>
    </row>
    <row r="19" spans="1:15" s="1" customFormat="1" ht="28.5" customHeight="1">
      <c r="A19" s="7">
        <v>1407241060</v>
      </c>
      <c r="B19" s="7" t="s">
        <v>33</v>
      </c>
      <c r="C19" s="7" t="s">
        <v>14</v>
      </c>
      <c r="D19" s="8" t="s">
        <v>15</v>
      </c>
      <c r="E19" s="9">
        <v>2</v>
      </c>
      <c r="F19" s="9">
        <v>46.5</v>
      </c>
      <c r="G19" s="9">
        <v>73</v>
      </c>
      <c r="H19" s="9">
        <f>F19+G19</f>
        <v>119.5</v>
      </c>
      <c r="I19" s="11">
        <v>0.3</v>
      </c>
      <c r="J19" s="16">
        <f>H19*I19</f>
        <v>35.85</v>
      </c>
      <c r="K19" s="31">
        <v>82.2</v>
      </c>
      <c r="L19" s="17">
        <v>0.4</v>
      </c>
      <c r="M19" s="34">
        <f>K19*L19</f>
        <v>32.88</v>
      </c>
      <c r="N19" s="34">
        <f>J19+M19</f>
        <v>68.73</v>
      </c>
      <c r="O19" s="18">
        <v>16</v>
      </c>
    </row>
    <row r="20" spans="1:15" s="1" customFormat="1" ht="28.5" customHeight="1">
      <c r="A20" s="7">
        <v>1407241041</v>
      </c>
      <c r="B20" s="7" t="s">
        <v>24</v>
      </c>
      <c r="C20" s="7" t="s">
        <v>14</v>
      </c>
      <c r="D20" s="8" t="s">
        <v>15</v>
      </c>
      <c r="E20" s="9">
        <v>2</v>
      </c>
      <c r="F20" s="9">
        <v>52</v>
      </c>
      <c r="G20" s="9">
        <v>75</v>
      </c>
      <c r="H20" s="9">
        <f>F20+G20</f>
        <v>127</v>
      </c>
      <c r="I20" s="11">
        <v>0.3</v>
      </c>
      <c r="J20" s="16">
        <f>H20*I20</f>
        <v>38.1</v>
      </c>
      <c r="K20" s="31">
        <v>75.5</v>
      </c>
      <c r="L20" s="17">
        <v>0.4</v>
      </c>
      <c r="M20" s="34">
        <f>K20*L20</f>
        <v>30.200000000000003</v>
      </c>
      <c r="N20" s="34">
        <f>J20+M20</f>
        <v>68.30000000000001</v>
      </c>
      <c r="O20" s="18">
        <v>17</v>
      </c>
    </row>
    <row r="21" spans="1:15" s="1" customFormat="1" ht="28.5" customHeight="1">
      <c r="A21" s="7">
        <v>1407241005</v>
      </c>
      <c r="B21" s="7" t="s">
        <v>32</v>
      </c>
      <c r="C21" s="7" t="s">
        <v>14</v>
      </c>
      <c r="D21" s="8" t="s">
        <v>15</v>
      </c>
      <c r="E21" s="9">
        <v>1</v>
      </c>
      <c r="F21" s="9">
        <v>52</v>
      </c>
      <c r="G21" s="9">
        <v>69</v>
      </c>
      <c r="H21" s="9">
        <f>F21+G21</f>
        <v>121</v>
      </c>
      <c r="I21" s="11">
        <v>0.3</v>
      </c>
      <c r="J21" s="16">
        <f>H21*I21</f>
        <v>36.3</v>
      </c>
      <c r="K21" s="31">
        <v>79.6</v>
      </c>
      <c r="L21" s="17">
        <v>0.4</v>
      </c>
      <c r="M21" s="34">
        <f>K21*L21</f>
        <v>31.84</v>
      </c>
      <c r="N21" s="34">
        <f>J21+M21</f>
        <v>68.14</v>
      </c>
      <c r="O21" s="18">
        <v>18</v>
      </c>
    </row>
    <row r="22" spans="1:15" s="1" customFormat="1" ht="28.5" customHeight="1">
      <c r="A22" s="7">
        <v>1407241017</v>
      </c>
      <c r="B22" s="7" t="s">
        <v>29</v>
      </c>
      <c r="C22" s="7" t="s">
        <v>14</v>
      </c>
      <c r="D22" s="8" t="s">
        <v>15</v>
      </c>
      <c r="E22" s="9">
        <v>1</v>
      </c>
      <c r="F22" s="9">
        <v>53</v>
      </c>
      <c r="G22" s="9">
        <v>71</v>
      </c>
      <c r="H22" s="9">
        <f>F22+G22</f>
        <v>124</v>
      </c>
      <c r="I22" s="11">
        <v>0.3</v>
      </c>
      <c r="J22" s="16">
        <f>H22*I22</f>
        <v>37.199999999999996</v>
      </c>
      <c r="K22" s="31">
        <v>74.8</v>
      </c>
      <c r="L22" s="17">
        <v>0.4</v>
      </c>
      <c r="M22" s="34">
        <f>K22*L22</f>
        <v>29.92</v>
      </c>
      <c r="N22" s="34">
        <f>J22+M22</f>
        <v>67.12</v>
      </c>
      <c r="O22" s="18">
        <v>19</v>
      </c>
    </row>
    <row r="23" spans="1:15" s="1" customFormat="1" ht="28.5" customHeight="1">
      <c r="A23" s="7">
        <v>1407241027</v>
      </c>
      <c r="B23" s="7" t="s">
        <v>36</v>
      </c>
      <c r="C23" s="7" t="s">
        <v>14</v>
      </c>
      <c r="D23" s="8" t="s">
        <v>15</v>
      </c>
      <c r="E23" s="9">
        <v>1</v>
      </c>
      <c r="F23" s="9">
        <v>62</v>
      </c>
      <c r="G23" s="9">
        <v>55</v>
      </c>
      <c r="H23" s="9">
        <f>F23+G23</f>
        <v>117</v>
      </c>
      <c r="I23" s="11">
        <v>0.3</v>
      </c>
      <c r="J23" s="16">
        <f>H23*I23</f>
        <v>35.1</v>
      </c>
      <c r="K23" s="31">
        <v>79.16</v>
      </c>
      <c r="L23" s="17">
        <v>0.4</v>
      </c>
      <c r="M23" s="34">
        <f>K23*L23</f>
        <v>31.664</v>
      </c>
      <c r="N23" s="34">
        <f>J23+M23</f>
        <v>66.76400000000001</v>
      </c>
      <c r="O23" s="18">
        <v>20</v>
      </c>
    </row>
    <row r="24" spans="1:15" s="1" customFormat="1" ht="28.5" customHeight="1">
      <c r="A24" s="7">
        <v>1407241057</v>
      </c>
      <c r="B24" s="7" t="s">
        <v>31</v>
      </c>
      <c r="C24" s="7" t="s">
        <v>14</v>
      </c>
      <c r="D24" s="8" t="s">
        <v>15</v>
      </c>
      <c r="E24" s="9">
        <v>2</v>
      </c>
      <c r="F24" s="9">
        <v>47.5</v>
      </c>
      <c r="G24" s="9">
        <v>74</v>
      </c>
      <c r="H24" s="9">
        <f>F24+G24</f>
        <v>121.5</v>
      </c>
      <c r="I24" s="11">
        <v>0.3</v>
      </c>
      <c r="J24" s="16">
        <f>H24*I24</f>
        <v>36.449999999999996</v>
      </c>
      <c r="K24" s="31">
        <v>75.56</v>
      </c>
      <c r="L24" s="17">
        <v>0.4</v>
      </c>
      <c r="M24" s="34">
        <f>K24*L24</f>
        <v>30.224000000000004</v>
      </c>
      <c r="N24" s="34">
        <f>J24+M24</f>
        <v>66.674</v>
      </c>
      <c r="O24" s="18">
        <v>21</v>
      </c>
    </row>
    <row r="25" spans="1:15" s="1" customFormat="1" ht="28.5" customHeight="1">
      <c r="A25" s="7">
        <v>1407241091</v>
      </c>
      <c r="B25" s="9" t="s">
        <v>35</v>
      </c>
      <c r="C25" s="9" t="s">
        <v>14</v>
      </c>
      <c r="D25" s="8" t="s">
        <v>15</v>
      </c>
      <c r="E25" s="9">
        <v>3</v>
      </c>
      <c r="F25" s="9">
        <v>44</v>
      </c>
      <c r="G25" s="9">
        <v>74</v>
      </c>
      <c r="H25" s="9">
        <f>F25+G25</f>
        <v>118</v>
      </c>
      <c r="I25" s="11">
        <v>0.3</v>
      </c>
      <c r="J25" s="16">
        <f>H25*I25</f>
        <v>35.4</v>
      </c>
      <c r="K25" s="31">
        <v>78.06</v>
      </c>
      <c r="L25" s="17">
        <v>0.4</v>
      </c>
      <c r="M25" s="34">
        <f>K25*L25</f>
        <v>31.224000000000004</v>
      </c>
      <c r="N25" s="34">
        <f>J25+M25</f>
        <v>66.624</v>
      </c>
      <c r="O25" s="18">
        <v>22</v>
      </c>
    </row>
    <row r="26" spans="1:15" s="1" customFormat="1" ht="28.5" customHeight="1">
      <c r="A26" s="7">
        <v>1407241071</v>
      </c>
      <c r="B26" s="7" t="s">
        <v>39</v>
      </c>
      <c r="C26" s="7" t="s">
        <v>14</v>
      </c>
      <c r="D26" s="8" t="s">
        <v>15</v>
      </c>
      <c r="E26" s="9">
        <v>2</v>
      </c>
      <c r="F26" s="9">
        <v>51.5</v>
      </c>
      <c r="G26" s="9">
        <v>63</v>
      </c>
      <c r="H26" s="9">
        <f>F26+G26</f>
        <v>114.5</v>
      </c>
      <c r="I26" s="11">
        <v>0.3</v>
      </c>
      <c r="J26" s="16">
        <f>H26*I26</f>
        <v>34.35</v>
      </c>
      <c r="K26" s="31">
        <v>80.6</v>
      </c>
      <c r="L26" s="17">
        <v>0.4</v>
      </c>
      <c r="M26" s="34">
        <f>K26*L26</f>
        <v>32.24</v>
      </c>
      <c r="N26" s="34">
        <f>J26+M26</f>
        <v>66.59</v>
      </c>
      <c r="O26" s="18">
        <v>23</v>
      </c>
    </row>
    <row r="27" spans="1:15" s="1" customFormat="1" ht="28.5" customHeight="1">
      <c r="A27" s="7">
        <v>1407241043</v>
      </c>
      <c r="B27" s="7" t="s">
        <v>34</v>
      </c>
      <c r="C27" s="7" t="s">
        <v>14</v>
      </c>
      <c r="D27" s="8" t="s">
        <v>15</v>
      </c>
      <c r="E27" s="9">
        <v>2</v>
      </c>
      <c r="F27" s="9">
        <v>59.5</v>
      </c>
      <c r="G27" s="9">
        <v>59</v>
      </c>
      <c r="H27" s="9">
        <f>F27+G27</f>
        <v>118.5</v>
      </c>
      <c r="I27" s="11">
        <v>0.3</v>
      </c>
      <c r="J27" s="16">
        <f>H27*I27</f>
        <v>35.55</v>
      </c>
      <c r="K27" s="31">
        <v>76.6</v>
      </c>
      <c r="L27" s="17">
        <v>0.4</v>
      </c>
      <c r="M27" s="34">
        <f>K27*L27</f>
        <v>30.64</v>
      </c>
      <c r="N27" s="34">
        <f>J27+M27</f>
        <v>66.19</v>
      </c>
      <c r="O27" s="18">
        <v>24</v>
      </c>
    </row>
    <row r="28" spans="1:15" s="1" customFormat="1" ht="28.5" customHeight="1">
      <c r="A28" s="7">
        <v>1407241076</v>
      </c>
      <c r="B28" s="9" t="s">
        <v>40</v>
      </c>
      <c r="C28" s="9" t="s">
        <v>14</v>
      </c>
      <c r="D28" s="8" t="s">
        <v>15</v>
      </c>
      <c r="E28" s="9">
        <v>2</v>
      </c>
      <c r="F28" s="9">
        <v>69.5</v>
      </c>
      <c r="G28" s="9">
        <v>45</v>
      </c>
      <c r="H28" s="9">
        <f>F28+G28</f>
        <v>114.5</v>
      </c>
      <c r="I28" s="11">
        <v>0.3</v>
      </c>
      <c r="J28" s="16">
        <f>H28*I28</f>
        <v>34.35</v>
      </c>
      <c r="K28" s="31">
        <v>79.6</v>
      </c>
      <c r="L28" s="17">
        <v>0.4</v>
      </c>
      <c r="M28" s="34">
        <f>K28*L28</f>
        <v>31.84</v>
      </c>
      <c r="N28" s="34">
        <f>J28+M28</f>
        <v>66.19</v>
      </c>
      <c r="O28" s="18">
        <v>24</v>
      </c>
    </row>
    <row r="29" spans="1:15" s="1" customFormat="1" ht="28.5" customHeight="1">
      <c r="A29" s="7">
        <v>1407241024</v>
      </c>
      <c r="B29" s="7" t="s">
        <v>38</v>
      </c>
      <c r="C29" s="7" t="s">
        <v>14</v>
      </c>
      <c r="D29" s="8" t="s">
        <v>15</v>
      </c>
      <c r="E29" s="9">
        <v>1</v>
      </c>
      <c r="F29" s="9">
        <v>54.5</v>
      </c>
      <c r="G29" s="9">
        <v>61</v>
      </c>
      <c r="H29" s="9">
        <f>F29+G29</f>
        <v>115.5</v>
      </c>
      <c r="I29" s="11">
        <v>0.3</v>
      </c>
      <c r="J29" s="16">
        <f>H29*I29</f>
        <v>34.65</v>
      </c>
      <c r="K29" s="31">
        <v>78.6</v>
      </c>
      <c r="L29" s="17">
        <v>0.4</v>
      </c>
      <c r="M29" s="34">
        <f>K29*L29</f>
        <v>31.439999999999998</v>
      </c>
      <c r="N29" s="34">
        <f>J29+M29</f>
        <v>66.09</v>
      </c>
      <c r="O29" s="18">
        <v>26</v>
      </c>
    </row>
    <row r="30" spans="1:15" s="1" customFormat="1" ht="28.5" customHeight="1">
      <c r="A30" s="7">
        <v>1407241082</v>
      </c>
      <c r="B30" s="9" t="s">
        <v>42</v>
      </c>
      <c r="C30" s="9" t="s">
        <v>14</v>
      </c>
      <c r="D30" s="8" t="s">
        <v>15</v>
      </c>
      <c r="E30" s="9">
        <v>3</v>
      </c>
      <c r="F30" s="9">
        <v>46.5</v>
      </c>
      <c r="G30" s="9">
        <v>62</v>
      </c>
      <c r="H30" s="9">
        <f>F30+G30</f>
        <v>108.5</v>
      </c>
      <c r="I30" s="11">
        <v>0.3</v>
      </c>
      <c r="J30" s="16">
        <f>H30*I30</f>
        <v>32.55</v>
      </c>
      <c r="K30" s="31">
        <v>78.92</v>
      </c>
      <c r="L30" s="17">
        <v>0.4</v>
      </c>
      <c r="M30" s="34">
        <f>K30*L30</f>
        <v>31.568</v>
      </c>
      <c r="N30" s="34">
        <f>J30+M30</f>
        <v>64.118</v>
      </c>
      <c r="O30" s="18">
        <v>27</v>
      </c>
    </row>
    <row r="31" spans="1:15" s="1" customFormat="1" ht="28.5" customHeight="1">
      <c r="A31" s="7">
        <v>1407241040</v>
      </c>
      <c r="B31" s="10" t="s">
        <v>41</v>
      </c>
      <c r="C31" s="7" t="s">
        <v>14</v>
      </c>
      <c r="D31" s="8" t="s">
        <v>15</v>
      </c>
      <c r="E31" s="9">
        <v>1</v>
      </c>
      <c r="F31" s="9">
        <v>53.5</v>
      </c>
      <c r="G31" s="9">
        <v>58</v>
      </c>
      <c r="H31" s="9">
        <f>F31+G31</f>
        <v>111.5</v>
      </c>
      <c r="I31" s="11">
        <v>0.3</v>
      </c>
      <c r="J31" s="16">
        <f>H31*I31</f>
        <v>33.449999999999996</v>
      </c>
      <c r="K31" s="31">
        <v>76</v>
      </c>
      <c r="L31" s="17">
        <v>0.4</v>
      </c>
      <c r="M31" s="34">
        <f>K31*L31</f>
        <v>30.400000000000002</v>
      </c>
      <c r="N31" s="34">
        <f>J31+M31</f>
        <v>63.849999999999994</v>
      </c>
      <c r="O31" s="18">
        <v>28</v>
      </c>
    </row>
    <row r="32" spans="1:15" s="1" customFormat="1" ht="25.5" customHeight="1">
      <c r="A32" s="7">
        <v>1407242183</v>
      </c>
      <c r="B32" s="5" t="s">
        <v>46</v>
      </c>
      <c r="C32" s="5" t="s">
        <v>44</v>
      </c>
      <c r="D32" s="5">
        <v>2</v>
      </c>
      <c r="E32" s="9">
        <v>5</v>
      </c>
      <c r="F32" s="9">
        <v>69.5</v>
      </c>
      <c r="G32" s="9">
        <v>77</v>
      </c>
      <c r="H32" s="9">
        <f>F32+G32</f>
        <v>146.5</v>
      </c>
      <c r="I32" s="11">
        <v>0.3</v>
      </c>
      <c r="J32" s="16">
        <f>H32*I32</f>
        <v>43.949999999999996</v>
      </c>
      <c r="K32" s="31">
        <v>81.02</v>
      </c>
      <c r="L32" s="17">
        <v>0.4</v>
      </c>
      <c r="M32" s="34">
        <f>K32*L32</f>
        <v>32.408</v>
      </c>
      <c r="N32" s="34">
        <f>J32+M32</f>
        <v>76.358</v>
      </c>
      <c r="O32" s="9">
        <v>1</v>
      </c>
    </row>
    <row r="33" spans="1:15" s="1" customFormat="1" ht="25.5" customHeight="1">
      <c r="A33" s="7">
        <v>1407242235</v>
      </c>
      <c r="B33" s="5" t="s">
        <v>47</v>
      </c>
      <c r="C33" s="5" t="s">
        <v>44</v>
      </c>
      <c r="D33" s="5">
        <v>2</v>
      </c>
      <c r="E33" s="9">
        <v>6</v>
      </c>
      <c r="F33" s="9">
        <v>64.5</v>
      </c>
      <c r="G33" s="9">
        <v>80</v>
      </c>
      <c r="H33" s="9">
        <f>F33+G33</f>
        <v>144.5</v>
      </c>
      <c r="I33" s="11">
        <v>0.3</v>
      </c>
      <c r="J33" s="16">
        <f>H33*I33</f>
        <v>43.35</v>
      </c>
      <c r="K33" s="31">
        <v>82.4</v>
      </c>
      <c r="L33" s="17">
        <v>0.4</v>
      </c>
      <c r="M33" s="34">
        <f>K33*L33</f>
        <v>32.96</v>
      </c>
      <c r="N33" s="34">
        <f>J33+M33</f>
        <v>76.31</v>
      </c>
      <c r="O33" s="9">
        <v>2</v>
      </c>
    </row>
    <row r="34" spans="1:15" s="1" customFormat="1" ht="25.5" customHeight="1">
      <c r="A34" s="7">
        <v>1407242161</v>
      </c>
      <c r="B34" s="5" t="s">
        <v>43</v>
      </c>
      <c r="C34" s="5" t="s">
        <v>44</v>
      </c>
      <c r="D34" s="5">
        <v>2</v>
      </c>
      <c r="E34" s="9">
        <v>5</v>
      </c>
      <c r="F34" s="9">
        <v>72.5</v>
      </c>
      <c r="G34" s="9">
        <v>78</v>
      </c>
      <c r="H34" s="9">
        <f>F34+G34</f>
        <v>150.5</v>
      </c>
      <c r="I34" s="11">
        <v>0.3</v>
      </c>
      <c r="J34" s="16">
        <f>H34*I34</f>
        <v>45.15</v>
      </c>
      <c r="K34" s="31">
        <v>76.8</v>
      </c>
      <c r="L34" s="17">
        <v>0.4</v>
      </c>
      <c r="M34" s="34">
        <f>K34*L34</f>
        <v>30.72</v>
      </c>
      <c r="N34" s="34">
        <f>J34+M34</f>
        <v>75.87</v>
      </c>
      <c r="O34" s="9">
        <v>3</v>
      </c>
    </row>
    <row r="35" spans="1:15" s="1" customFormat="1" ht="25.5" customHeight="1">
      <c r="A35" s="7">
        <v>1407242158</v>
      </c>
      <c r="B35" s="5" t="s">
        <v>45</v>
      </c>
      <c r="C35" s="5" t="s">
        <v>44</v>
      </c>
      <c r="D35" s="5">
        <v>2</v>
      </c>
      <c r="E35" s="9">
        <v>5</v>
      </c>
      <c r="F35" s="9">
        <v>60.5</v>
      </c>
      <c r="G35" s="9">
        <v>86</v>
      </c>
      <c r="H35" s="9">
        <f>F35+G35</f>
        <v>146.5</v>
      </c>
      <c r="I35" s="11">
        <v>0.3</v>
      </c>
      <c r="J35" s="16">
        <f>H35*I35</f>
        <v>43.949999999999996</v>
      </c>
      <c r="K35" s="31">
        <v>76.44</v>
      </c>
      <c r="L35" s="17">
        <v>0.4</v>
      </c>
      <c r="M35" s="34">
        <f>K35*L35</f>
        <v>30.576</v>
      </c>
      <c r="N35" s="34">
        <f>J35+M35</f>
        <v>74.526</v>
      </c>
      <c r="O35" s="9">
        <v>4</v>
      </c>
    </row>
    <row r="36" spans="1:15" s="1" customFormat="1" ht="25.5" customHeight="1">
      <c r="A36" s="7">
        <v>1407242220</v>
      </c>
      <c r="B36" s="5" t="s">
        <v>52</v>
      </c>
      <c r="C36" s="5" t="s">
        <v>44</v>
      </c>
      <c r="D36" s="5">
        <v>2</v>
      </c>
      <c r="E36" s="9">
        <v>6</v>
      </c>
      <c r="F36" s="9">
        <v>59.5</v>
      </c>
      <c r="G36" s="9">
        <v>76</v>
      </c>
      <c r="H36" s="9">
        <f>F36+G36</f>
        <v>135.5</v>
      </c>
      <c r="I36" s="11">
        <v>0.3</v>
      </c>
      <c r="J36" s="16">
        <f>H36*I36</f>
        <v>40.65</v>
      </c>
      <c r="K36" s="31">
        <v>83.8</v>
      </c>
      <c r="L36" s="17">
        <v>0.4</v>
      </c>
      <c r="M36" s="34">
        <f>K36*L36</f>
        <v>33.52</v>
      </c>
      <c r="N36" s="34">
        <f>J36+M36</f>
        <v>74.17</v>
      </c>
      <c r="O36" s="9">
        <v>5</v>
      </c>
    </row>
    <row r="37" spans="1:15" s="1" customFormat="1" ht="25.5" customHeight="1">
      <c r="A37" s="7">
        <v>1407242205</v>
      </c>
      <c r="B37" s="5" t="s">
        <v>57</v>
      </c>
      <c r="C37" s="5" t="s">
        <v>44</v>
      </c>
      <c r="D37" s="5">
        <v>2</v>
      </c>
      <c r="E37" s="9">
        <v>6</v>
      </c>
      <c r="F37" s="9">
        <v>59.5</v>
      </c>
      <c r="G37" s="9">
        <v>74</v>
      </c>
      <c r="H37" s="9">
        <f>F37+G37</f>
        <v>133.5</v>
      </c>
      <c r="I37" s="11">
        <v>0.3</v>
      </c>
      <c r="J37" s="16">
        <f>H37*I37</f>
        <v>40.05</v>
      </c>
      <c r="K37" s="31">
        <v>82.9</v>
      </c>
      <c r="L37" s="17">
        <v>0.4</v>
      </c>
      <c r="M37" s="34">
        <f>K37*L37</f>
        <v>33.160000000000004</v>
      </c>
      <c r="N37" s="34">
        <f>J37+M37</f>
        <v>73.21000000000001</v>
      </c>
      <c r="O37" s="9">
        <v>6</v>
      </c>
    </row>
    <row r="38" spans="1:15" s="1" customFormat="1" ht="25.5" customHeight="1">
      <c r="A38" s="7">
        <v>1407242128</v>
      </c>
      <c r="B38" s="5" t="s">
        <v>56</v>
      </c>
      <c r="C38" s="5" t="s">
        <v>44</v>
      </c>
      <c r="D38" s="5">
        <v>2</v>
      </c>
      <c r="E38" s="9">
        <v>4</v>
      </c>
      <c r="F38" s="9">
        <v>58.5</v>
      </c>
      <c r="G38" s="9">
        <v>75</v>
      </c>
      <c r="H38" s="9">
        <f>F38+G38</f>
        <v>133.5</v>
      </c>
      <c r="I38" s="11">
        <v>0.3</v>
      </c>
      <c r="J38" s="16">
        <f>H38*I38</f>
        <v>40.05</v>
      </c>
      <c r="K38" s="31">
        <v>82.5</v>
      </c>
      <c r="L38" s="17">
        <v>0.4</v>
      </c>
      <c r="M38" s="34">
        <f>K38*L38</f>
        <v>33</v>
      </c>
      <c r="N38" s="34">
        <f>J38+M38</f>
        <v>73.05</v>
      </c>
      <c r="O38" s="9">
        <v>7</v>
      </c>
    </row>
    <row r="39" spans="1:15" s="1" customFormat="1" ht="25.5" customHeight="1">
      <c r="A39" s="7">
        <v>1407242216</v>
      </c>
      <c r="B39" s="5" t="s">
        <v>50</v>
      </c>
      <c r="C39" s="5" t="s">
        <v>44</v>
      </c>
      <c r="D39" s="5">
        <v>2</v>
      </c>
      <c r="E39" s="9">
        <v>6</v>
      </c>
      <c r="F39" s="9">
        <v>63.5</v>
      </c>
      <c r="G39" s="9">
        <v>73</v>
      </c>
      <c r="H39" s="9">
        <f>F39+G39</f>
        <v>136.5</v>
      </c>
      <c r="I39" s="11">
        <v>0.3</v>
      </c>
      <c r="J39" s="16">
        <f>H39*I39</f>
        <v>40.949999999999996</v>
      </c>
      <c r="K39" s="31">
        <v>79.88</v>
      </c>
      <c r="L39" s="17">
        <v>0.4</v>
      </c>
      <c r="M39" s="34">
        <f>K39*L39</f>
        <v>31.951999999999998</v>
      </c>
      <c r="N39" s="34">
        <f>J39+M39</f>
        <v>72.90199999999999</v>
      </c>
      <c r="O39" s="9">
        <v>8</v>
      </c>
    </row>
    <row r="40" spans="1:15" s="1" customFormat="1" ht="25.5" customHeight="1">
      <c r="A40" s="7">
        <v>1407242171</v>
      </c>
      <c r="B40" s="5" t="s">
        <v>54</v>
      </c>
      <c r="C40" s="5" t="s">
        <v>44</v>
      </c>
      <c r="D40" s="5">
        <v>2</v>
      </c>
      <c r="E40" s="9">
        <v>5</v>
      </c>
      <c r="F40" s="9">
        <v>61</v>
      </c>
      <c r="G40" s="9">
        <v>73</v>
      </c>
      <c r="H40" s="9">
        <f>F40+G40</f>
        <v>134</v>
      </c>
      <c r="I40" s="11">
        <v>0.3</v>
      </c>
      <c r="J40" s="16">
        <f>H40*I40</f>
        <v>40.199999999999996</v>
      </c>
      <c r="K40" s="31">
        <v>81.2</v>
      </c>
      <c r="L40" s="17">
        <v>0.4</v>
      </c>
      <c r="M40" s="34">
        <f>K40*L40</f>
        <v>32.480000000000004</v>
      </c>
      <c r="N40" s="34">
        <f>J40+M40</f>
        <v>72.68</v>
      </c>
      <c r="O40" s="9">
        <v>9</v>
      </c>
    </row>
    <row r="41" spans="1:15" s="1" customFormat="1" ht="25.5" customHeight="1">
      <c r="A41" s="7">
        <v>1407242215</v>
      </c>
      <c r="B41" s="5" t="s">
        <v>48</v>
      </c>
      <c r="C41" s="5" t="s">
        <v>44</v>
      </c>
      <c r="D41" s="5">
        <v>2</v>
      </c>
      <c r="E41" s="9">
        <v>6</v>
      </c>
      <c r="F41" s="9">
        <v>62.5</v>
      </c>
      <c r="G41" s="9">
        <v>76</v>
      </c>
      <c r="H41" s="9">
        <f>F41+G41</f>
        <v>138.5</v>
      </c>
      <c r="I41" s="11">
        <v>0.3</v>
      </c>
      <c r="J41" s="16">
        <f>H41*I41</f>
        <v>41.55</v>
      </c>
      <c r="K41" s="31">
        <v>77.8</v>
      </c>
      <c r="L41" s="17">
        <v>0.4</v>
      </c>
      <c r="M41" s="34">
        <f>K41*L41</f>
        <v>31.12</v>
      </c>
      <c r="N41" s="34">
        <f>J41+M41</f>
        <v>72.67</v>
      </c>
      <c r="O41" s="9">
        <v>10</v>
      </c>
    </row>
    <row r="42" spans="1:15" s="1" customFormat="1" ht="25.5" customHeight="1">
      <c r="A42" s="7">
        <v>1407242238</v>
      </c>
      <c r="B42" s="5" t="s">
        <v>55</v>
      </c>
      <c r="C42" s="5" t="s">
        <v>44</v>
      </c>
      <c r="D42" s="5">
        <v>2</v>
      </c>
      <c r="E42" s="9">
        <v>7</v>
      </c>
      <c r="F42" s="9">
        <v>60</v>
      </c>
      <c r="G42" s="9">
        <v>74</v>
      </c>
      <c r="H42" s="9">
        <f>F42+G42</f>
        <v>134</v>
      </c>
      <c r="I42" s="11">
        <v>0.3</v>
      </c>
      <c r="J42" s="16">
        <f>H42*I42</f>
        <v>40.199999999999996</v>
      </c>
      <c r="K42" s="31">
        <v>80.8</v>
      </c>
      <c r="L42" s="17">
        <v>0.4</v>
      </c>
      <c r="M42" s="34">
        <f>K42*L42</f>
        <v>32.32</v>
      </c>
      <c r="N42" s="34">
        <f>J42+M42</f>
        <v>72.52</v>
      </c>
      <c r="O42" s="9">
        <v>11</v>
      </c>
    </row>
    <row r="43" spans="1:15" s="1" customFormat="1" ht="25.5" customHeight="1">
      <c r="A43" s="7">
        <v>1407242182</v>
      </c>
      <c r="B43" s="5" t="s">
        <v>49</v>
      </c>
      <c r="C43" s="5" t="s">
        <v>44</v>
      </c>
      <c r="D43" s="5">
        <v>2</v>
      </c>
      <c r="E43" s="9">
        <v>5</v>
      </c>
      <c r="F43" s="9">
        <v>72</v>
      </c>
      <c r="G43" s="9">
        <v>66</v>
      </c>
      <c r="H43" s="9">
        <f>F43+G43</f>
        <v>138</v>
      </c>
      <c r="I43" s="11">
        <v>0.3</v>
      </c>
      <c r="J43" s="16">
        <f>H43*I43</f>
        <v>41.4</v>
      </c>
      <c r="K43" s="31">
        <v>77</v>
      </c>
      <c r="L43" s="17">
        <v>0.4</v>
      </c>
      <c r="M43" s="34">
        <f>K43*L43</f>
        <v>30.8</v>
      </c>
      <c r="N43" s="34">
        <f>J43+M43</f>
        <v>72.2</v>
      </c>
      <c r="O43" s="9">
        <v>12</v>
      </c>
    </row>
    <row r="44" spans="1:15" s="1" customFormat="1" ht="25.5" customHeight="1">
      <c r="A44" s="7">
        <v>1407242232</v>
      </c>
      <c r="B44" s="5" t="s">
        <v>53</v>
      </c>
      <c r="C44" s="5" t="s">
        <v>44</v>
      </c>
      <c r="D44" s="5">
        <v>2</v>
      </c>
      <c r="E44" s="9">
        <v>6</v>
      </c>
      <c r="F44" s="9">
        <v>63</v>
      </c>
      <c r="G44" s="9">
        <v>72</v>
      </c>
      <c r="H44" s="9">
        <f>F44+G44</f>
        <v>135</v>
      </c>
      <c r="I44" s="11">
        <v>0.3</v>
      </c>
      <c r="J44" s="16">
        <f>H44*I44</f>
        <v>40.5</v>
      </c>
      <c r="K44" s="31">
        <v>78.4</v>
      </c>
      <c r="L44" s="17">
        <v>0.4</v>
      </c>
      <c r="M44" s="34">
        <f>K44*L44</f>
        <v>31.360000000000003</v>
      </c>
      <c r="N44" s="34">
        <f>J44+M44</f>
        <v>71.86</v>
      </c>
      <c r="O44" s="9">
        <v>13</v>
      </c>
    </row>
    <row r="45" spans="1:15" s="1" customFormat="1" ht="25.5" customHeight="1">
      <c r="A45" s="7">
        <v>1407242245</v>
      </c>
      <c r="B45" s="5" t="s">
        <v>51</v>
      </c>
      <c r="C45" s="5" t="s">
        <v>44</v>
      </c>
      <c r="D45" s="5">
        <v>2</v>
      </c>
      <c r="E45" s="9">
        <v>7</v>
      </c>
      <c r="F45" s="9">
        <v>73</v>
      </c>
      <c r="G45" s="9">
        <v>63</v>
      </c>
      <c r="H45" s="9">
        <f>F45+G45</f>
        <v>136</v>
      </c>
      <c r="I45" s="11">
        <v>0.3</v>
      </c>
      <c r="J45" s="16">
        <f>H45*I45</f>
        <v>40.8</v>
      </c>
      <c r="K45" s="31">
        <v>77.34</v>
      </c>
      <c r="L45" s="17">
        <v>0.4</v>
      </c>
      <c r="M45" s="34">
        <f>K45*L45</f>
        <v>30.936000000000003</v>
      </c>
      <c r="N45" s="34">
        <f>J45+M45</f>
        <v>71.736</v>
      </c>
      <c r="O45" s="9">
        <v>14</v>
      </c>
    </row>
    <row r="46" spans="1:15" s="1" customFormat="1" ht="25.5" customHeight="1">
      <c r="A46" s="7">
        <v>1407242207</v>
      </c>
      <c r="B46" s="5" t="s">
        <v>58</v>
      </c>
      <c r="C46" s="5" t="s">
        <v>44</v>
      </c>
      <c r="D46" s="5">
        <v>2</v>
      </c>
      <c r="E46" s="9">
        <v>6</v>
      </c>
      <c r="F46" s="9">
        <v>72.5</v>
      </c>
      <c r="G46" s="9">
        <v>60</v>
      </c>
      <c r="H46" s="9">
        <f>F46+G46</f>
        <v>132.5</v>
      </c>
      <c r="I46" s="11">
        <v>0.3</v>
      </c>
      <c r="J46" s="16">
        <f>H46*I46</f>
        <v>39.75</v>
      </c>
      <c r="K46" s="31">
        <v>78.8</v>
      </c>
      <c r="L46" s="17">
        <v>0.4</v>
      </c>
      <c r="M46" s="34">
        <f>K46*L46</f>
        <v>31.52</v>
      </c>
      <c r="N46" s="34">
        <f>J46+M46</f>
        <v>71.27</v>
      </c>
      <c r="O46" s="9">
        <v>15</v>
      </c>
    </row>
    <row r="47" spans="1:15" s="1" customFormat="1" ht="25.5" customHeight="1">
      <c r="A47" s="7">
        <v>1407242178</v>
      </c>
      <c r="B47" s="5" t="s">
        <v>59</v>
      </c>
      <c r="C47" s="5" t="s">
        <v>44</v>
      </c>
      <c r="D47" s="5">
        <v>2</v>
      </c>
      <c r="E47" s="9">
        <v>5</v>
      </c>
      <c r="F47" s="9">
        <v>55</v>
      </c>
      <c r="G47" s="9">
        <v>76</v>
      </c>
      <c r="H47" s="9">
        <f>F47+G47</f>
        <v>131</v>
      </c>
      <c r="I47" s="11">
        <v>0.3</v>
      </c>
      <c r="J47" s="16">
        <f>H47*I47</f>
        <v>39.3</v>
      </c>
      <c r="K47" s="31">
        <v>79.6</v>
      </c>
      <c r="L47" s="17">
        <v>0.4</v>
      </c>
      <c r="M47" s="34">
        <f>K47*L47</f>
        <v>31.84</v>
      </c>
      <c r="N47" s="34">
        <f>J47+M47</f>
        <v>71.14</v>
      </c>
      <c r="O47" s="9">
        <v>16</v>
      </c>
    </row>
    <row r="48" spans="1:15" s="1" customFormat="1" ht="18.75" customHeight="1">
      <c r="A48" s="7">
        <v>1407243290</v>
      </c>
      <c r="B48" s="5" t="s">
        <v>60</v>
      </c>
      <c r="C48" s="5" t="s">
        <v>14</v>
      </c>
      <c r="D48" s="5">
        <v>3</v>
      </c>
      <c r="E48" s="9">
        <v>8</v>
      </c>
      <c r="F48" s="9">
        <v>44.5</v>
      </c>
      <c r="G48" s="9">
        <v>68</v>
      </c>
      <c r="H48" s="9">
        <f>F48+G48</f>
        <v>112.5</v>
      </c>
      <c r="I48" s="11">
        <v>0.3</v>
      </c>
      <c r="J48" s="16">
        <f>H48*I48</f>
        <v>33.75</v>
      </c>
      <c r="K48" s="31">
        <v>81.3</v>
      </c>
      <c r="L48" s="17">
        <v>0.4</v>
      </c>
      <c r="M48" s="34">
        <f>K48*L48</f>
        <v>32.52</v>
      </c>
      <c r="N48" s="34">
        <f>J48+M48</f>
        <v>66.27000000000001</v>
      </c>
      <c r="O48" s="9">
        <v>1</v>
      </c>
    </row>
    <row r="49" spans="1:15" s="1" customFormat="1" ht="18.75" customHeight="1">
      <c r="A49" s="7">
        <v>1407243285</v>
      </c>
      <c r="B49" s="5" t="s">
        <v>61</v>
      </c>
      <c r="C49" s="5" t="s">
        <v>14</v>
      </c>
      <c r="D49" s="5">
        <v>3</v>
      </c>
      <c r="E49" s="9">
        <v>8</v>
      </c>
      <c r="F49" s="9">
        <v>29</v>
      </c>
      <c r="G49" s="9">
        <v>83</v>
      </c>
      <c r="H49" s="9">
        <f>F49+G49</f>
        <v>112</v>
      </c>
      <c r="I49" s="11">
        <v>0.3</v>
      </c>
      <c r="J49" s="16">
        <f>H49*I49</f>
        <v>33.6</v>
      </c>
      <c r="K49" s="31">
        <v>79.4</v>
      </c>
      <c r="L49" s="17">
        <v>0.4</v>
      </c>
      <c r="M49" s="34">
        <f>K49*L49</f>
        <v>31.760000000000005</v>
      </c>
      <c r="N49" s="34">
        <f>J49+M49</f>
        <v>65.36000000000001</v>
      </c>
      <c r="O49" s="9">
        <v>2</v>
      </c>
    </row>
    <row r="50" spans="1:15" s="1" customFormat="1" ht="18.75" customHeight="1">
      <c r="A50" s="7">
        <v>1407243291</v>
      </c>
      <c r="B50" s="5" t="s">
        <v>62</v>
      </c>
      <c r="C50" s="5" t="s">
        <v>14</v>
      </c>
      <c r="D50" s="5">
        <v>3</v>
      </c>
      <c r="E50" s="9">
        <v>8</v>
      </c>
      <c r="F50" s="9">
        <v>45.5</v>
      </c>
      <c r="G50" s="9">
        <v>61</v>
      </c>
      <c r="H50" s="9">
        <f>F50+G50</f>
        <v>106.5</v>
      </c>
      <c r="I50" s="11">
        <v>0.3</v>
      </c>
      <c r="J50" s="16">
        <f>H50*I50</f>
        <v>31.95</v>
      </c>
      <c r="K50" s="31">
        <v>75.6</v>
      </c>
      <c r="L50" s="17">
        <v>0.4</v>
      </c>
      <c r="M50" s="34">
        <f>K50*L50</f>
        <v>30.24</v>
      </c>
      <c r="N50" s="34">
        <f>J50+M50</f>
        <v>62.19</v>
      </c>
      <c r="O50" s="9">
        <v>3</v>
      </c>
    </row>
    <row r="51" spans="1:15" s="1" customFormat="1" ht="18.75" customHeight="1">
      <c r="A51" s="7">
        <v>1407243295</v>
      </c>
      <c r="B51" s="5" t="s">
        <v>63</v>
      </c>
      <c r="C51" s="5" t="s">
        <v>14</v>
      </c>
      <c r="D51" s="5">
        <v>3</v>
      </c>
      <c r="E51" s="9">
        <v>8</v>
      </c>
      <c r="F51" s="9">
        <v>39</v>
      </c>
      <c r="G51" s="9">
        <v>62</v>
      </c>
      <c r="H51" s="9">
        <f>F51+G51</f>
        <v>101</v>
      </c>
      <c r="I51" s="11">
        <v>0.3</v>
      </c>
      <c r="J51" s="16">
        <f>H51*I51</f>
        <v>30.299999999999997</v>
      </c>
      <c r="K51" s="31">
        <v>74.68</v>
      </c>
      <c r="L51" s="17">
        <v>0.4</v>
      </c>
      <c r="M51" s="34">
        <f>K51*L51</f>
        <v>29.872000000000003</v>
      </c>
      <c r="N51" s="34">
        <f>J51+M51</f>
        <v>60.172</v>
      </c>
      <c r="O51" s="9">
        <v>4</v>
      </c>
    </row>
    <row r="52" spans="1:15" s="1" customFormat="1" ht="18.75" customHeight="1">
      <c r="A52" s="7">
        <v>1407243283</v>
      </c>
      <c r="B52" s="5" t="s">
        <v>65</v>
      </c>
      <c r="C52" s="5" t="s">
        <v>14</v>
      </c>
      <c r="D52" s="5">
        <v>3</v>
      </c>
      <c r="E52" s="9">
        <v>8</v>
      </c>
      <c r="F52" s="9">
        <v>35</v>
      </c>
      <c r="G52" s="9">
        <v>63</v>
      </c>
      <c r="H52" s="9">
        <f>F52+G52</f>
        <v>98</v>
      </c>
      <c r="I52" s="11">
        <v>0.3</v>
      </c>
      <c r="J52" s="16">
        <f>H52*I52</f>
        <v>29.4</v>
      </c>
      <c r="K52" s="31">
        <v>76.6</v>
      </c>
      <c r="L52" s="17">
        <v>0.4</v>
      </c>
      <c r="M52" s="34">
        <f>K52*L52</f>
        <v>30.64</v>
      </c>
      <c r="N52" s="34">
        <f>J52+M52</f>
        <v>60.04</v>
      </c>
      <c r="O52" s="9">
        <v>5</v>
      </c>
    </row>
    <row r="53" spans="1:15" s="1" customFormat="1" ht="18.75" customHeight="1">
      <c r="A53" s="7">
        <v>1407243289</v>
      </c>
      <c r="B53" s="5" t="s">
        <v>66</v>
      </c>
      <c r="C53" s="5" t="s">
        <v>14</v>
      </c>
      <c r="D53" s="5">
        <v>3</v>
      </c>
      <c r="E53" s="9">
        <v>8</v>
      </c>
      <c r="F53" s="9">
        <v>36</v>
      </c>
      <c r="G53" s="9">
        <v>62</v>
      </c>
      <c r="H53" s="9">
        <f>F53+G53</f>
        <v>98</v>
      </c>
      <c r="I53" s="11">
        <v>0.3</v>
      </c>
      <c r="J53" s="16">
        <f>H53*I53</f>
        <v>29.4</v>
      </c>
      <c r="K53" s="31">
        <v>75.8</v>
      </c>
      <c r="L53" s="17">
        <v>0.4</v>
      </c>
      <c r="M53" s="34">
        <f>K53*L53</f>
        <v>30.32</v>
      </c>
      <c r="N53" s="34">
        <f>J53+M53</f>
        <v>59.72</v>
      </c>
      <c r="O53" s="9">
        <v>6</v>
      </c>
    </row>
    <row r="54" spans="1:15" s="1" customFormat="1" ht="18.75" customHeight="1">
      <c r="A54" s="7">
        <v>1407243278</v>
      </c>
      <c r="B54" s="5" t="s">
        <v>69</v>
      </c>
      <c r="C54" s="5" t="s">
        <v>14</v>
      </c>
      <c r="D54" s="5">
        <v>3</v>
      </c>
      <c r="E54" s="9">
        <v>8</v>
      </c>
      <c r="F54" s="9">
        <v>25.5</v>
      </c>
      <c r="G54" s="9">
        <v>68</v>
      </c>
      <c r="H54" s="9">
        <f>F54+G54</f>
        <v>93.5</v>
      </c>
      <c r="I54" s="11">
        <v>0.3</v>
      </c>
      <c r="J54" s="16">
        <f>H54*I54</f>
        <v>28.05</v>
      </c>
      <c r="K54" s="31">
        <v>78.4</v>
      </c>
      <c r="L54" s="17">
        <v>0.4</v>
      </c>
      <c r="M54" s="34">
        <f>K54*L54</f>
        <v>31.360000000000003</v>
      </c>
      <c r="N54" s="34">
        <f>J54+M54</f>
        <v>59.410000000000004</v>
      </c>
      <c r="O54" s="9">
        <v>7</v>
      </c>
    </row>
    <row r="55" spans="1:15" s="1" customFormat="1" ht="18.75" customHeight="1">
      <c r="A55" s="7">
        <v>1407243271</v>
      </c>
      <c r="B55" s="5" t="s">
        <v>67</v>
      </c>
      <c r="C55" s="5" t="s">
        <v>14</v>
      </c>
      <c r="D55" s="5">
        <v>3</v>
      </c>
      <c r="E55" s="9">
        <v>8</v>
      </c>
      <c r="F55" s="9">
        <v>33.5</v>
      </c>
      <c r="G55" s="9">
        <v>62</v>
      </c>
      <c r="H55" s="9">
        <f>F55+G55</f>
        <v>95.5</v>
      </c>
      <c r="I55" s="11">
        <v>0.3</v>
      </c>
      <c r="J55" s="16">
        <f>H55*I55</f>
        <v>28.65</v>
      </c>
      <c r="K55" s="31">
        <v>76.4</v>
      </c>
      <c r="L55" s="17">
        <v>0.4</v>
      </c>
      <c r="M55" s="34">
        <f>K55*L55</f>
        <v>30.560000000000002</v>
      </c>
      <c r="N55" s="34">
        <f>J55+M55</f>
        <v>59.21</v>
      </c>
      <c r="O55" s="9">
        <v>8</v>
      </c>
    </row>
    <row r="56" spans="1:15" s="1" customFormat="1" ht="18.75" customHeight="1">
      <c r="A56" s="7">
        <v>1407243266</v>
      </c>
      <c r="B56" s="5" t="s">
        <v>71</v>
      </c>
      <c r="C56" s="5" t="s">
        <v>14</v>
      </c>
      <c r="D56" s="5">
        <v>3</v>
      </c>
      <c r="E56" s="9">
        <v>8</v>
      </c>
      <c r="F56" s="9">
        <v>41</v>
      </c>
      <c r="G56" s="9">
        <v>48</v>
      </c>
      <c r="H56" s="9">
        <f>F56+G56</f>
        <v>89</v>
      </c>
      <c r="I56" s="11">
        <v>0.3</v>
      </c>
      <c r="J56" s="16">
        <f>H56*I56</f>
        <v>26.7</v>
      </c>
      <c r="K56" s="31">
        <v>78.8</v>
      </c>
      <c r="L56" s="17">
        <v>0.4</v>
      </c>
      <c r="M56" s="34">
        <f>K56*L56</f>
        <v>31.52</v>
      </c>
      <c r="N56" s="34">
        <f>J56+M56</f>
        <v>58.22</v>
      </c>
      <c r="O56" s="9">
        <v>9</v>
      </c>
    </row>
    <row r="57" spans="1:15" s="1" customFormat="1" ht="18.75" customHeight="1">
      <c r="A57" s="7">
        <v>1407243277</v>
      </c>
      <c r="B57" s="5" t="s">
        <v>70</v>
      </c>
      <c r="C57" s="5" t="s">
        <v>14</v>
      </c>
      <c r="D57" s="5">
        <v>3</v>
      </c>
      <c r="E57" s="9">
        <v>8</v>
      </c>
      <c r="F57" s="9">
        <v>30.5</v>
      </c>
      <c r="G57" s="9">
        <v>60</v>
      </c>
      <c r="H57" s="9">
        <f>F57+G57</f>
        <v>90.5</v>
      </c>
      <c r="I57" s="11">
        <v>0.3</v>
      </c>
      <c r="J57" s="16">
        <f>H57*I57</f>
        <v>27.15</v>
      </c>
      <c r="K57" s="31">
        <v>75.1</v>
      </c>
      <c r="L57" s="17">
        <v>0.4</v>
      </c>
      <c r="M57" s="34">
        <f>K57*L57</f>
        <v>30.04</v>
      </c>
      <c r="N57" s="34">
        <f>J57+M57</f>
        <v>57.19</v>
      </c>
      <c r="O57" s="9">
        <v>10</v>
      </c>
    </row>
    <row r="58" spans="1:15" s="1" customFormat="1" ht="18.75" customHeight="1">
      <c r="A58" s="7">
        <v>1407243276</v>
      </c>
      <c r="B58" s="5" t="s">
        <v>68</v>
      </c>
      <c r="C58" s="5" t="s">
        <v>14</v>
      </c>
      <c r="D58" s="5">
        <v>3</v>
      </c>
      <c r="E58" s="9">
        <v>8</v>
      </c>
      <c r="F58" s="9">
        <v>36.5</v>
      </c>
      <c r="G58" s="9">
        <v>59</v>
      </c>
      <c r="H58" s="9">
        <f>F58+G58</f>
        <v>95.5</v>
      </c>
      <c r="I58" s="11">
        <v>0.3</v>
      </c>
      <c r="J58" s="16">
        <f>H58*I58</f>
        <v>28.65</v>
      </c>
      <c r="K58" s="31">
        <v>71.2</v>
      </c>
      <c r="L58" s="17">
        <v>0.4</v>
      </c>
      <c r="M58" s="34">
        <f>K58*L58</f>
        <v>28.480000000000004</v>
      </c>
      <c r="N58" s="34">
        <f>J58+M58</f>
        <v>57.13</v>
      </c>
      <c r="O58" s="9">
        <v>11</v>
      </c>
    </row>
    <row r="59" spans="1:15" s="1" customFormat="1" ht="18.75" customHeight="1">
      <c r="A59" s="7">
        <v>1407243270</v>
      </c>
      <c r="B59" s="5" t="s">
        <v>74</v>
      </c>
      <c r="C59" s="5" t="s">
        <v>14</v>
      </c>
      <c r="D59" s="5">
        <v>3</v>
      </c>
      <c r="E59" s="9">
        <v>8</v>
      </c>
      <c r="F59" s="9">
        <v>28</v>
      </c>
      <c r="G59" s="9">
        <v>58</v>
      </c>
      <c r="H59" s="9">
        <f>F59+G59</f>
        <v>86</v>
      </c>
      <c r="I59" s="11">
        <v>0.3</v>
      </c>
      <c r="J59" s="16">
        <f>H59*I59</f>
        <v>25.8</v>
      </c>
      <c r="K59" s="31">
        <v>75.3</v>
      </c>
      <c r="L59" s="17">
        <v>0.4</v>
      </c>
      <c r="M59" s="34">
        <f>K59*L59</f>
        <v>30.12</v>
      </c>
      <c r="N59" s="34">
        <f>J59+M59</f>
        <v>55.92</v>
      </c>
      <c r="O59" s="9">
        <v>12</v>
      </c>
    </row>
    <row r="60" spans="1:15" s="1" customFormat="1" ht="18.75" customHeight="1">
      <c r="A60" s="7">
        <v>1407243267</v>
      </c>
      <c r="B60" s="5" t="s">
        <v>73</v>
      </c>
      <c r="C60" s="5" t="s">
        <v>14</v>
      </c>
      <c r="D60" s="5">
        <v>3</v>
      </c>
      <c r="E60" s="9">
        <v>8</v>
      </c>
      <c r="F60" s="9">
        <v>41.5</v>
      </c>
      <c r="G60" s="9">
        <v>46</v>
      </c>
      <c r="H60" s="9">
        <f>F60+G60</f>
        <v>87.5</v>
      </c>
      <c r="I60" s="11">
        <v>0.3</v>
      </c>
      <c r="J60" s="16">
        <f>H60*I60</f>
        <v>26.25</v>
      </c>
      <c r="K60" s="31">
        <v>73</v>
      </c>
      <c r="L60" s="17">
        <v>0.4</v>
      </c>
      <c r="M60" s="34">
        <f>K60*L60</f>
        <v>29.200000000000003</v>
      </c>
      <c r="N60" s="34">
        <f>J60+M60</f>
        <v>55.45</v>
      </c>
      <c r="O60" s="9">
        <v>13</v>
      </c>
    </row>
    <row r="61" spans="1:15" s="1" customFormat="1" ht="18.75" customHeight="1">
      <c r="A61" s="7">
        <v>1407243275</v>
      </c>
      <c r="B61" s="5" t="s">
        <v>75</v>
      </c>
      <c r="C61" s="5" t="s">
        <v>14</v>
      </c>
      <c r="D61" s="5">
        <v>3</v>
      </c>
      <c r="E61" s="9">
        <v>8</v>
      </c>
      <c r="F61" s="9">
        <v>31.5</v>
      </c>
      <c r="G61" s="9">
        <v>52</v>
      </c>
      <c r="H61" s="9">
        <f>F61+G61</f>
        <v>83.5</v>
      </c>
      <c r="I61" s="11">
        <v>0.3</v>
      </c>
      <c r="J61" s="16">
        <f>H61*I61</f>
        <v>25.05</v>
      </c>
      <c r="K61" s="31">
        <v>76</v>
      </c>
      <c r="L61" s="17">
        <v>0.4</v>
      </c>
      <c r="M61" s="34">
        <f>K61*L61</f>
        <v>30.400000000000002</v>
      </c>
      <c r="N61" s="34">
        <f>J61+M61</f>
        <v>55.45</v>
      </c>
      <c r="O61" s="9">
        <v>13</v>
      </c>
    </row>
    <row r="62" spans="1:15" s="1" customFormat="1" ht="18.75" customHeight="1">
      <c r="A62" s="7">
        <v>1407243292</v>
      </c>
      <c r="B62" s="5" t="s">
        <v>72</v>
      </c>
      <c r="C62" s="5" t="s">
        <v>14</v>
      </c>
      <c r="D62" s="5">
        <v>3</v>
      </c>
      <c r="E62" s="9">
        <v>8</v>
      </c>
      <c r="F62" s="9">
        <v>31.5</v>
      </c>
      <c r="G62" s="9">
        <v>57</v>
      </c>
      <c r="H62" s="9">
        <f>F62+G62</f>
        <v>88.5</v>
      </c>
      <c r="I62" s="11">
        <v>0.3</v>
      </c>
      <c r="J62" s="16">
        <f>H62*I62</f>
        <v>26.55</v>
      </c>
      <c r="K62" s="31">
        <v>72.12</v>
      </c>
      <c r="L62" s="17">
        <v>0.4</v>
      </c>
      <c r="M62" s="34">
        <f>K62*L62</f>
        <v>28.848000000000003</v>
      </c>
      <c r="N62" s="34">
        <f>J62+M62</f>
        <v>55.398</v>
      </c>
      <c r="O62" s="9">
        <v>15</v>
      </c>
    </row>
    <row r="63" spans="1:15" s="1" customFormat="1" ht="18.75" customHeight="1">
      <c r="A63" s="7">
        <v>1407243269</v>
      </c>
      <c r="B63" s="5" t="s">
        <v>77</v>
      </c>
      <c r="C63" s="5" t="s">
        <v>14</v>
      </c>
      <c r="D63" s="5">
        <v>3</v>
      </c>
      <c r="E63" s="9">
        <v>8</v>
      </c>
      <c r="F63" s="9">
        <v>36</v>
      </c>
      <c r="G63" s="9">
        <v>41</v>
      </c>
      <c r="H63" s="9">
        <f>F63+G63</f>
        <v>77</v>
      </c>
      <c r="I63" s="11">
        <v>0.3</v>
      </c>
      <c r="J63" s="16">
        <f>H63*I63</f>
        <v>23.099999999999998</v>
      </c>
      <c r="K63" s="31">
        <v>79.16</v>
      </c>
      <c r="L63" s="17">
        <v>0.4</v>
      </c>
      <c r="M63" s="34">
        <f>K63*L63</f>
        <v>31.664</v>
      </c>
      <c r="N63" s="34">
        <f>J63+M63</f>
        <v>54.763999999999996</v>
      </c>
      <c r="O63" s="9">
        <v>16</v>
      </c>
    </row>
    <row r="64" spans="1:15" s="1" customFormat="1" ht="18.75" customHeight="1">
      <c r="A64" s="7">
        <v>1407243287</v>
      </c>
      <c r="B64" s="5" t="s">
        <v>80</v>
      </c>
      <c r="C64" s="5" t="s">
        <v>14</v>
      </c>
      <c r="D64" s="5">
        <v>3</v>
      </c>
      <c r="E64" s="9">
        <v>8</v>
      </c>
      <c r="F64" s="9">
        <v>21.5</v>
      </c>
      <c r="G64" s="9">
        <v>49</v>
      </c>
      <c r="H64" s="9">
        <f>F64+G64</f>
        <v>70.5</v>
      </c>
      <c r="I64" s="11">
        <v>0.3</v>
      </c>
      <c r="J64" s="16">
        <f>H64*I64</f>
        <v>21.15</v>
      </c>
      <c r="K64" s="31">
        <v>68.6</v>
      </c>
      <c r="L64" s="17">
        <v>0.4</v>
      </c>
      <c r="M64" s="34">
        <f>K64*L64</f>
        <v>27.439999999999998</v>
      </c>
      <c r="N64" s="34">
        <f>J64+M64</f>
        <v>48.589999999999996</v>
      </c>
      <c r="O64" s="9">
        <v>17</v>
      </c>
    </row>
    <row r="65" spans="1:15" s="1" customFormat="1" ht="18.75" customHeight="1">
      <c r="A65" s="7">
        <v>1407243281</v>
      </c>
      <c r="B65" s="5" t="s">
        <v>79</v>
      </c>
      <c r="C65" s="5" t="s">
        <v>14</v>
      </c>
      <c r="D65" s="5">
        <v>3</v>
      </c>
      <c r="E65" s="9">
        <v>8</v>
      </c>
      <c r="F65" s="9">
        <v>35.5</v>
      </c>
      <c r="G65" s="9">
        <v>35</v>
      </c>
      <c r="H65" s="9">
        <f>F65+G65</f>
        <v>70.5</v>
      </c>
      <c r="I65" s="11">
        <v>0.3</v>
      </c>
      <c r="J65" s="16">
        <f>H65*I65</f>
        <v>21.15</v>
      </c>
      <c r="K65" s="31">
        <v>60</v>
      </c>
      <c r="L65" s="17">
        <v>0.4</v>
      </c>
      <c r="M65" s="34">
        <f>K65*L65</f>
        <v>24</v>
      </c>
      <c r="N65" s="34">
        <f>J65+M65</f>
        <v>45.15</v>
      </c>
      <c r="O65" s="9">
        <v>18</v>
      </c>
    </row>
    <row r="66" spans="1:15" s="1" customFormat="1" ht="18.75" customHeight="1">
      <c r="A66" s="7">
        <v>1407243288</v>
      </c>
      <c r="B66" s="5" t="s">
        <v>78</v>
      </c>
      <c r="C66" s="5" t="s">
        <v>14</v>
      </c>
      <c r="D66" s="5">
        <v>3</v>
      </c>
      <c r="E66" s="9">
        <v>8</v>
      </c>
      <c r="F66" s="9">
        <v>32</v>
      </c>
      <c r="G66" s="9">
        <v>42</v>
      </c>
      <c r="H66" s="9">
        <f>F66+G66</f>
        <v>74</v>
      </c>
      <c r="I66" s="11">
        <v>0.3</v>
      </c>
      <c r="J66" s="16">
        <f>H66*I66</f>
        <v>22.2</v>
      </c>
      <c r="K66" s="31">
        <v>22.6</v>
      </c>
      <c r="L66" s="17">
        <v>0.4</v>
      </c>
      <c r="M66" s="34">
        <f>K66*L66</f>
        <v>9.040000000000001</v>
      </c>
      <c r="N66" s="34">
        <f>J66+M66</f>
        <v>31.240000000000002</v>
      </c>
      <c r="O66" s="9">
        <v>19</v>
      </c>
    </row>
    <row r="67" spans="1:15" s="1" customFormat="1" ht="18.75" customHeight="1">
      <c r="A67" s="7">
        <v>1407243284</v>
      </c>
      <c r="B67" s="5" t="s">
        <v>64</v>
      </c>
      <c r="C67" s="5" t="s">
        <v>14</v>
      </c>
      <c r="D67" s="5">
        <v>3</v>
      </c>
      <c r="E67" s="9">
        <v>8</v>
      </c>
      <c r="F67" s="9">
        <v>34</v>
      </c>
      <c r="G67" s="9">
        <v>66</v>
      </c>
      <c r="H67" s="9">
        <f>F67+G67</f>
        <v>100</v>
      </c>
      <c r="I67" s="11">
        <v>0.3</v>
      </c>
      <c r="J67" s="16">
        <f>H67*I67</f>
        <v>30</v>
      </c>
      <c r="K67" s="32">
        <v>0</v>
      </c>
      <c r="L67" s="17">
        <v>0.4</v>
      </c>
      <c r="M67" s="34">
        <f>K67*L67</f>
        <v>0</v>
      </c>
      <c r="N67" s="34">
        <f>J67+M67</f>
        <v>30</v>
      </c>
      <c r="O67" s="9">
        <v>20</v>
      </c>
    </row>
    <row r="68" spans="1:15" s="1" customFormat="1" ht="18.75" customHeight="1">
      <c r="A68" s="7">
        <v>1407243273</v>
      </c>
      <c r="B68" s="5" t="s">
        <v>76</v>
      </c>
      <c r="C68" s="5" t="s">
        <v>14</v>
      </c>
      <c r="D68" s="5">
        <v>3</v>
      </c>
      <c r="E68" s="9">
        <v>8</v>
      </c>
      <c r="F68" s="9">
        <v>31</v>
      </c>
      <c r="G68" s="9">
        <v>49</v>
      </c>
      <c r="H68" s="9">
        <f>F68+G68</f>
        <v>80</v>
      </c>
      <c r="I68" s="11">
        <v>0.3</v>
      </c>
      <c r="J68" s="16">
        <f>H68*I68</f>
        <v>24</v>
      </c>
      <c r="K68" s="32">
        <v>0</v>
      </c>
      <c r="L68" s="17">
        <v>0.4</v>
      </c>
      <c r="M68" s="34">
        <f>K68*L68</f>
        <v>0</v>
      </c>
      <c r="N68" s="34">
        <f>J68+M68</f>
        <v>24</v>
      </c>
      <c r="O68" s="9">
        <v>21</v>
      </c>
    </row>
    <row r="69" spans="1:14" s="1" customFormat="1" ht="19.5" customHeight="1">
      <c r="A69" s="19"/>
      <c r="B69" s="19"/>
      <c r="C69" s="19"/>
      <c r="D69" s="20"/>
      <c r="E69" s="19"/>
      <c r="F69" s="19"/>
      <c r="G69" s="19"/>
      <c r="H69" s="19"/>
      <c r="I69" s="19"/>
      <c r="L69" s="21"/>
      <c r="M69" s="35"/>
      <c r="N69" s="35"/>
    </row>
    <row r="70" spans="1:14" s="1" customFormat="1" ht="19.5" customHeight="1">
      <c r="A70" s="19"/>
      <c r="B70" s="19"/>
      <c r="C70" s="19"/>
      <c r="D70" s="20"/>
      <c r="E70" s="19"/>
      <c r="F70" s="19"/>
      <c r="G70" s="19"/>
      <c r="H70" s="19"/>
      <c r="I70" s="19"/>
      <c r="L70" s="21"/>
      <c r="M70" s="35"/>
      <c r="N70" s="35"/>
    </row>
    <row r="71" spans="1:14" s="1" customFormat="1" ht="19.5" customHeight="1">
      <c r="A71" s="19"/>
      <c r="B71" s="19"/>
      <c r="C71" s="19"/>
      <c r="D71" s="20"/>
      <c r="E71" s="19"/>
      <c r="F71" s="19"/>
      <c r="G71" s="19"/>
      <c r="H71" s="19"/>
      <c r="I71" s="19"/>
      <c r="L71" s="21"/>
      <c r="M71" s="35"/>
      <c r="N71" s="35"/>
    </row>
    <row r="72" spans="1:14" s="1" customFormat="1" ht="19.5" customHeight="1">
      <c r="A72" s="19"/>
      <c r="B72" s="19"/>
      <c r="C72" s="19"/>
      <c r="D72" s="20"/>
      <c r="E72" s="19"/>
      <c r="F72" s="19"/>
      <c r="G72" s="19"/>
      <c r="H72" s="19"/>
      <c r="I72" s="19"/>
      <c r="L72" s="21"/>
      <c r="M72" s="35"/>
      <c r="N72" s="35"/>
    </row>
    <row r="73" spans="1:14" s="1" customFormat="1" ht="19.5" customHeight="1">
      <c r="A73" s="19"/>
      <c r="B73" s="19"/>
      <c r="C73" s="19"/>
      <c r="D73" s="20"/>
      <c r="E73" s="19"/>
      <c r="F73" s="19"/>
      <c r="G73" s="19"/>
      <c r="H73" s="19"/>
      <c r="I73" s="19"/>
      <c r="L73" s="21"/>
      <c r="M73" s="35"/>
      <c r="N73" s="35"/>
    </row>
    <row r="74" spans="1:14" s="1" customFormat="1" ht="19.5" customHeight="1">
      <c r="A74" s="19"/>
      <c r="B74" s="19"/>
      <c r="C74" s="19"/>
      <c r="D74" s="20"/>
      <c r="E74" s="19"/>
      <c r="F74" s="19"/>
      <c r="G74" s="19"/>
      <c r="H74" s="19"/>
      <c r="I74" s="19"/>
      <c r="L74" s="21"/>
      <c r="M74" s="35"/>
      <c r="N74" s="35"/>
    </row>
    <row r="75" spans="1:14" s="1" customFormat="1" ht="19.5" customHeight="1">
      <c r="A75" s="19"/>
      <c r="B75" s="19"/>
      <c r="C75" s="19"/>
      <c r="D75" s="20"/>
      <c r="E75" s="19"/>
      <c r="F75" s="19"/>
      <c r="G75" s="19"/>
      <c r="H75" s="19"/>
      <c r="I75" s="19"/>
      <c r="L75" s="21"/>
      <c r="M75" s="35"/>
      <c r="N75" s="35"/>
    </row>
    <row r="76" spans="1:14" s="1" customFormat="1" ht="19.5" customHeight="1">
      <c r="A76" s="19"/>
      <c r="B76" s="19"/>
      <c r="C76" s="19"/>
      <c r="D76" s="20"/>
      <c r="E76" s="19"/>
      <c r="F76" s="19"/>
      <c r="G76" s="19"/>
      <c r="H76" s="19"/>
      <c r="I76" s="19"/>
      <c r="L76" s="21"/>
      <c r="M76" s="35"/>
      <c r="N76" s="35"/>
    </row>
    <row r="77" spans="1:14" s="1" customFormat="1" ht="19.5" customHeight="1">
      <c r="A77" s="19"/>
      <c r="B77" s="19"/>
      <c r="C77" s="19"/>
      <c r="D77" s="20"/>
      <c r="E77" s="19"/>
      <c r="F77" s="19"/>
      <c r="G77" s="19"/>
      <c r="H77" s="19"/>
      <c r="I77" s="19"/>
      <c r="L77" s="21"/>
      <c r="M77" s="35"/>
      <c r="N77" s="35"/>
    </row>
    <row r="78" spans="1:14" s="1" customFormat="1" ht="19.5" customHeight="1">
      <c r="A78" s="19"/>
      <c r="B78" s="19"/>
      <c r="C78" s="19"/>
      <c r="D78" s="20"/>
      <c r="E78" s="19"/>
      <c r="F78" s="19"/>
      <c r="G78" s="19"/>
      <c r="H78" s="19"/>
      <c r="I78" s="19"/>
      <c r="L78" s="21"/>
      <c r="M78" s="35"/>
      <c r="N78" s="35"/>
    </row>
    <row r="79" spans="1:14" s="1" customFormat="1" ht="19.5" customHeight="1">
      <c r="A79" s="19"/>
      <c r="B79" s="19"/>
      <c r="C79" s="19"/>
      <c r="D79" s="20"/>
      <c r="E79" s="19"/>
      <c r="F79" s="19"/>
      <c r="G79" s="19"/>
      <c r="H79" s="19"/>
      <c r="I79" s="19"/>
      <c r="L79" s="21"/>
      <c r="M79" s="35"/>
      <c r="N79" s="35"/>
    </row>
    <row r="80" spans="1:14" s="1" customFormat="1" ht="19.5" customHeight="1">
      <c r="A80" s="19"/>
      <c r="B80" s="19"/>
      <c r="C80" s="19"/>
      <c r="D80" s="20"/>
      <c r="E80" s="19"/>
      <c r="F80" s="19"/>
      <c r="G80" s="19"/>
      <c r="H80" s="19"/>
      <c r="I80" s="19"/>
      <c r="L80" s="21"/>
      <c r="M80" s="35"/>
      <c r="N80" s="35"/>
    </row>
    <row r="81" spans="1:14" s="1" customFormat="1" ht="19.5" customHeight="1">
      <c r="A81" s="19"/>
      <c r="B81" s="19"/>
      <c r="C81" s="19"/>
      <c r="D81" s="20"/>
      <c r="E81" s="19"/>
      <c r="F81" s="19"/>
      <c r="G81" s="19"/>
      <c r="H81" s="19"/>
      <c r="I81" s="19"/>
      <c r="L81" s="21"/>
      <c r="M81" s="35"/>
      <c r="N81" s="35"/>
    </row>
    <row r="82" spans="1:14" s="1" customFormat="1" ht="19.5" customHeight="1">
      <c r="A82" s="19"/>
      <c r="B82" s="19"/>
      <c r="C82" s="19"/>
      <c r="D82" s="20"/>
      <c r="E82" s="19"/>
      <c r="F82" s="19"/>
      <c r="G82" s="19"/>
      <c r="H82" s="19"/>
      <c r="I82" s="19"/>
      <c r="L82" s="21"/>
      <c r="M82" s="35"/>
      <c r="N82" s="35"/>
    </row>
    <row r="83" spans="1:14" s="1" customFormat="1" ht="19.5" customHeight="1">
      <c r="A83" s="19"/>
      <c r="B83" s="19"/>
      <c r="C83" s="19"/>
      <c r="D83" s="20"/>
      <c r="E83" s="19"/>
      <c r="F83" s="19"/>
      <c r="G83" s="19"/>
      <c r="H83" s="19"/>
      <c r="I83" s="19"/>
      <c r="L83" s="21"/>
      <c r="M83" s="35"/>
      <c r="N83" s="35"/>
    </row>
    <row r="84" spans="1:14" s="1" customFormat="1" ht="19.5" customHeight="1">
      <c r="A84" s="19"/>
      <c r="B84" s="19"/>
      <c r="C84" s="19"/>
      <c r="D84" s="20"/>
      <c r="E84" s="19"/>
      <c r="F84" s="19"/>
      <c r="G84" s="19"/>
      <c r="H84" s="19"/>
      <c r="I84" s="19"/>
      <c r="L84" s="21"/>
      <c r="M84" s="35"/>
      <c r="N84" s="35"/>
    </row>
    <row r="85" spans="1:14" s="1" customFormat="1" ht="19.5" customHeight="1">
      <c r="A85" s="19"/>
      <c r="B85" s="19"/>
      <c r="C85" s="19"/>
      <c r="D85" s="20"/>
      <c r="E85" s="19"/>
      <c r="F85" s="19"/>
      <c r="G85" s="19"/>
      <c r="H85" s="19"/>
      <c r="I85" s="19"/>
      <c r="L85" s="21"/>
      <c r="M85" s="35"/>
      <c r="N85" s="35"/>
    </row>
    <row r="86" spans="1:14" s="1" customFormat="1" ht="19.5" customHeight="1">
      <c r="A86" s="19"/>
      <c r="B86" s="19"/>
      <c r="C86" s="19"/>
      <c r="D86" s="20"/>
      <c r="E86" s="19"/>
      <c r="F86" s="19"/>
      <c r="G86" s="19"/>
      <c r="H86" s="19"/>
      <c r="I86" s="19"/>
      <c r="L86" s="21"/>
      <c r="M86" s="35"/>
      <c r="N86" s="35"/>
    </row>
    <row r="87" spans="1:14" s="1" customFormat="1" ht="19.5" customHeight="1">
      <c r="A87" s="19"/>
      <c r="B87" s="19"/>
      <c r="C87" s="19"/>
      <c r="D87" s="20"/>
      <c r="E87" s="19"/>
      <c r="F87" s="19"/>
      <c r="G87" s="19"/>
      <c r="H87" s="19"/>
      <c r="I87" s="19"/>
      <c r="L87" s="21"/>
      <c r="M87" s="35"/>
      <c r="N87" s="35"/>
    </row>
    <row r="88" spans="1:14" s="1" customFormat="1" ht="19.5" customHeight="1">
      <c r="A88" s="19"/>
      <c r="B88" s="19"/>
      <c r="C88" s="19"/>
      <c r="D88" s="20"/>
      <c r="E88" s="19"/>
      <c r="F88" s="19"/>
      <c r="G88" s="19"/>
      <c r="H88" s="19"/>
      <c r="I88" s="19"/>
      <c r="L88" s="21"/>
      <c r="M88" s="35"/>
      <c r="N88" s="35"/>
    </row>
    <row r="89" spans="1:14" s="1" customFormat="1" ht="19.5" customHeight="1">
      <c r="A89" s="19"/>
      <c r="B89" s="19"/>
      <c r="C89" s="19"/>
      <c r="D89" s="20"/>
      <c r="E89" s="19"/>
      <c r="F89" s="19"/>
      <c r="G89" s="19"/>
      <c r="H89" s="19"/>
      <c r="I89" s="19"/>
      <c r="L89" s="21"/>
      <c r="M89" s="35"/>
      <c r="N89" s="35"/>
    </row>
    <row r="90" spans="1:14" s="1" customFormat="1" ht="19.5" customHeight="1">
      <c r="A90" s="19"/>
      <c r="B90" s="19"/>
      <c r="C90" s="19"/>
      <c r="D90" s="20"/>
      <c r="E90" s="19"/>
      <c r="F90" s="19"/>
      <c r="G90" s="19"/>
      <c r="H90" s="19"/>
      <c r="I90" s="19"/>
      <c r="L90" s="21"/>
      <c r="M90" s="35"/>
      <c r="N90" s="35"/>
    </row>
    <row r="91" spans="1:14" s="1" customFormat="1" ht="19.5" customHeight="1">
      <c r="A91" s="19"/>
      <c r="B91" s="19"/>
      <c r="C91" s="19"/>
      <c r="D91" s="20"/>
      <c r="E91" s="19"/>
      <c r="F91" s="19"/>
      <c r="G91" s="19"/>
      <c r="H91" s="19"/>
      <c r="I91" s="19"/>
      <c r="L91" s="21"/>
      <c r="M91" s="35"/>
      <c r="N91" s="35"/>
    </row>
    <row r="92" spans="1:14" s="1" customFormat="1" ht="19.5" customHeight="1">
      <c r="A92" s="19"/>
      <c r="B92" s="19"/>
      <c r="C92" s="19"/>
      <c r="D92" s="20"/>
      <c r="E92" s="19"/>
      <c r="F92" s="19"/>
      <c r="G92" s="19"/>
      <c r="H92" s="19"/>
      <c r="I92" s="19"/>
      <c r="L92" s="21"/>
      <c r="M92" s="35"/>
      <c r="N92" s="35"/>
    </row>
    <row r="93" spans="1:14" s="1" customFormat="1" ht="19.5" customHeight="1">
      <c r="A93" s="19"/>
      <c r="B93" s="19"/>
      <c r="C93" s="19"/>
      <c r="D93" s="20"/>
      <c r="E93" s="19"/>
      <c r="F93" s="19"/>
      <c r="G93" s="19"/>
      <c r="H93" s="19"/>
      <c r="I93" s="19"/>
      <c r="L93" s="21"/>
      <c r="M93" s="35"/>
      <c r="N93" s="35"/>
    </row>
    <row r="94" spans="1:14" s="1" customFormat="1" ht="19.5" customHeight="1">
      <c r="A94" s="19"/>
      <c r="B94" s="19"/>
      <c r="C94" s="19"/>
      <c r="D94" s="20"/>
      <c r="E94" s="19"/>
      <c r="F94" s="19"/>
      <c r="G94" s="19"/>
      <c r="H94" s="19"/>
      <c r="I94" s="19"/>
      <c r="L94" s="21"/>
      <c r="M94" s="35"/>
      <c r="N94" s="35"/>
    </row>
    <row r="95" spans="1:14" s="1" customFormat="1" ht="19.5" customHeight="1">
      <c r="A95" s="19"/>
      <c r="B95" s="19"/>
      <c r="C95" s="19"/>
      <c r="D95" s="20"/>
      <c r="E95" s="19"/>
      <c r="F95" s="19"/>
      <c r="G95" s="19"/>
      <c r="H95" s="19"/>
      <c r="I95" s="19"/>
      <c r="L95" s="21"/>
      <c r="M95" s="35"/>
      <c r="N95" s="35"/>
    </row>
    <row r="96" spans="1:14" s="1" customFormat="1" ht="19.5" customHeight="1">
      <c r="A96" s="19"/>
      <c r="B96" s="19"/>
      <c r="C96" s="19"/>
      <c r="D96" s="20"/>
      <c r="E96" s="19"/>
      <c r="F96" s="19"/>
      <c r="G96" s="19"/>
      <c r="H96" s="19"/>
      <c r="I96" s="19"/>
      <c r="L96" s="21"/>
      <c r="M96" s="35"/>
      <c r="N96" s="35"/>
    </row>
    <row r="97" spans="1:14" s="1" customFormat="1" ht="19.5" customHeight="1">
      <c r="A97" s="19"/>
      <c r="B97" s="19"/>
      <c r="C97" s="19"/>
      <c r="D97" s="20"/>
      <c r="E97" s="19"/>
      <c r="F97" s="19"/>
      <c r="G97" s="19"/>
      <c r="H97" s="19"/>
      <c r="I97" s="19"/>
      <c r="L97" s="21"/>
      <c r="M97" s="35"/>
      <c r="N97" s="35"/>
    </row>
    <row r="98" spans="1:14" s="1" customFormat="1" ht="19.5" customHeight="1">
      <c r="A98" s="19"/>
      <c r="B98" s="19"/>
      <c r="C98" s="19"/>
      <c r="D98" s="20"/>
      <c r="E98" s="19"/>
      <c r="F98" s="19"/>
      <c r="G98" s="19"/>
      <c r="H98" s="19"/>
      <c r="I98" s="19"/>
      <c r="L98" s="21"/>
      <c r="M98" s="35"/>
      <c r="N98" s="35"/>
    </row>
    <row r="99" spans="1:14" s="1" customFormat="1" ht="19.5" customHeight="1">
      <c r="A99" s="19"/>
      <c r="B99" s="19"/>
      <c r="C99" s="19"/>
      <c r="D99" s="20"/>
      <c r="E99" s="19"/>
      <c r="F99" s="19"/>
      <c r="G99" s="19"/>
      <c r="H99" s="19"/>
      <c r="I99" s="19"/>
      <c r="L99" s="21"/>
      <c r="M99" s="35"/>
      <c r="N99" s="35"/>
    </row>
    <row r="100" spans="1:14" s="1" customFormat="1" ht="19.5" customHeight="1">
      <c r="A100" s="19"/>
      <c r="B100" s="19"/>
      <c r="C100" s="19"/>
      <c r="D100" s="20"/>
      <c r="E100" s="19"/>
      <c r="F100" s="19"/>
      <c r="G100" s="19"/>
      <c r="H100" s="19"/>
      <c r="I100" s="19"/>
      <c r="L100" s="21"/>
      <c r="M100" s="35"/>
      <c r="N100" s="35"/>
    </row>
    <row r="101" spans="1:14" s="1" customFormat="1" ht="19.5" customHeight="1">
      <c r="A101" s="19"/>
      <c r="B101" s="19"/>
      <c r="C101" s="19"/>
      <c r="D101" s="20"/>
      <c r="E101" s="19"/>
      <c r="F101" s="19"/>
      <c r="G101" s="19"/>
      <c r="H101" s="19"/>
      <c r="I101" s="19"/>
      <c r="L101" s="21"/>
      <c r="M101" s="35"/>
      <c r="N101" s="35"/>
    </row>
    <row r="102" spans="1:14" s="1" customFormat="1" ht="19.5" customHeight="1">
      <c r="A102" s="19"/>
      <c r="B102" s="19"/>
      <c r="C102" s="19"/>
      <c r="D102" s="20"/>
      <c r="E102" s="19"/>
      <c r="F102" s="19"/>
      <c r="G102" s="19"/>
      <c r="H102" s="19"/>
      <c r="I102" s="19"/>
      <c r="L102" s="21"/>
      <c r="M102" s="35"/>
      <c r="N102" s="35"/>
    </row>
    <row r="103" spans="1:14" s="1" customFormat="1" ht="19.5" customHeight="1">
      <c r="A103" s="19"/>
      <c r="B103" s="19"/>
      <c r="C103" s="19"/>
      <c r="D103" s="20"/>
      <c r="E103" s="19"/>
      <c r="F103" s="19"/>
      <c r="G103" s="19"/>
      <c r="H103" s="19"/>
      <c r="I103" s="19"/>
      <c r="L103" s="21"/>
      <c r="M103" s="35"/>
      <c r="N103" s="35"/>
    </row>
    <row r="104" spans="1:14" s="1" customFormat="1" ht="19.5" customHeight="1">
      <c r="A104" s="19"/>
      <c r="B104" s="19"/>
      <c r="C104" s="19"/>
      <c r="D104" s="20"/>
      <c r="E104" s="19"/>
      <c r="F104" s="19"/>
      <c r="G104" s="19"/>
      <c r="H104" s="19"/>
      <c r="I104" s="19"/>
      <c r="L104" s="21"/>
      <c r="M104" s="35"/>
      <c r="N104" s="35"/>
    </row>
    <row r="105" spans="1:14" s="1" customFormat="1" ht="19.5" customHeight="1">
      <c r="A105" s="19"/>
      <c r="B105" s="19"/>
      <c r="C105" s="19"/>
      <c r="D105" s="20"/>
      <c r="E105" s="19"/>
      <c r="F105" s="19"/>
      <c r="G105" s="19"/>
      <c r="H105" s="19"/>
      <c r="I105" s="19"/>
      <c r="L105" s="21"/>
      <c r="M105" s="35"/>
      <c r="N105" s="35"/>
    </row>
    <row r="106" spans="1:14" s="1" customFormat="1" ht="19.5" customHeight="1">
      <c r="A106" s="19"/>
      <c r="B106" s="19"/>
      <c r="C106" s="19"/>
      <c r="D106" s="20"/>
      <c r="E106" s="19"/>
      <c r="F106" s="19"/>
      <c r="G106" s="19"/>
      <c r="H106" s="19"/>
      <c r="I106" s="19"/>
      <c r="L106" s="21"/>
      <c r="M106" s="35"/>
      <c r="N106" s="35"/>
    </row>
    <row r="107" spans="1:14" s="1" customFormat="1" ht="19.5" customHeight="1">
      <c r="A107" s="19"/>
      <c r="B107" s="19"/>
      <c r="C107" s="19"/>
      <c r="D107" s="20"/>
      <c r="E107" s="19"/>
      <c r="F107" s="19"/>
      <c r="G107" s="19"/>
      <c r="H107" s="19"/>
      <c r="I107" s="19"/>
      <c r="L107" s="21"/>
      <c r="M107" s="35"/>
      <c r="N107" s="35"/>
    </row>
    <row r="108" spans="1:14" s="1" customFormat="1" ht="19.5" customHeight="1">
      <c r="A108" s="19"/>
      <c r="B108" s="19"/>
      <c r="C108" s="19"/>
      <c r="D108" s="20"/>
      <c r="E108" s="19"/>
      <c r="F108" s="19"/>
      <c r="G108" s="19"/>
      <c r="H108" s="19"/>
      <c r="I108" s="19"/>
      <c r="L108" s="21"/>
      <c r="M108" s="35"/>
      <c r="N108" s="35"/>
    </row>
    <row r="109" spans="1:14" s="1" customFormat="1" ht="19.5" customHeight="1">
      <c r="A109" s="19"/>
      <c r="B109" s="19"/>
      <c r="C109" s="19"/>
      <c r="D109" s="20"/>
      <c r="E109" s="19"/>
      <c r="F109" s="19"/>
      <c r="G109" s="19"/>
      <c r="H109" s="19"/>
      <c r="I109" s="19"/>
      <c r="L109" s="21"/>
      <c r="M109" s="35"/>
      <c r="N109" s="35"/>
    </row>
    <row r="110" spans="1:14" s="1" customFormat="1" ht="19.5" customHeight="1">
      <c r="A110" s="19"/>
      <c r="B110" s="19"/>
      <c r="C110" s="19"/>
      <c r="D110" s="20"/>
      <c r="E110" s="19"/>
      <c r="F110" s="19"/>
      <c r="G110" s="19"/>
      <c r="H110" s="19"/>
      <c r="I110" s="19"/>
      <c r="L110" s="21"/>
      <c r="M110" s="35"/>
      <c r="N110" s="35"/>
    </row>
    <row r="111" spans="1:14" s="1" customFormat="1" ht="19.5" customHeight="1">
      <c r="A111" s="19"/>
      <c r="B111" s="19"/>
      <c r="C111" s="19"/>
      <c r="D111" s="20"/>
      <c r="E111" s="19"/>
      <c r="F111" s="19"/>
      <c r="G111" s="19"/>
      <c r="H111" s="19"/>
      <c r="I111" s="19"/>
      <c r="L111" s="21"/>
      <c r="M111" s="35"/>
      <c r="N111" s="35"/>
    </row>
    <row r="112" spans="1:14" s="1" customFormat="1" ht="19.5" customHeight="1">
      <c r="A112" s="19"/>
      <c r="B112" s="19"/>
      <c r="C112" s="19"/>
      <c r="D112" s="20"/>
      <c r="E112" s="19"/>
      <c r="F112" s="19"/>
      <c r="G112" s="19"/>
      <c r="H112" s="19"/>
      <c r="I112" s="19"/>
      <c r="L112" s="21"/>
      <c r="M112" s="35"/>
      <c r="N112" s="35"/>
    </row>
    <row r="113" spans="1:14" s="1" customFormat="1" ht="19.5" customHeight="1">
      <c r="A113" s="19"/>
      <c r="B113" s="19"/>
      <c r="C113" s="19"/>
      <c r="D113" s="20"/>
      <c r="E113" s="19"/>
      <c r="F113" s="19"/>
      <c r="G113" s="19"/>
      <c r="H113" s="19"/>
      <c r="I113" s="19"/>
      <c r="L113" s="21"/>
      <c r="M113" s="35"/>
      <c r="N113" s="35"/>
    </row>
    <row r="114" spans="1:14" s="1" customFormat="1" ht="19.5" customHeight="1">
      <c r="A114" s="19"/>
      <c r="B114" s="19"/>
      <c r="C114" s="19"/>
      <c r="D114" s="20"/>
      <c r="E114" s="19"/>
      <c r="F114" s="19"/>
      <c r="G114" s="19"/>
      <c r="H114" s="19"/>
      <c r="I114" s="19"/>
      <c r="L114" s="21"/>
      <c r="M114" s="35"/>
      <c r="N114" s="35"/>
    </row>
    <row r="115" spans="1:14" s="1" customFormat="1" ht="19.5" customHeight="1">
      <c r="A115" s="19"/>
      <c r="B115" s="19"/>
      <c r="C115" s="19"/>
      <c r="D115" s="20"/>
      <c r="E115" s="19"/>
      <c r="F115" s="19"/>
      <c r="G115" s="19"/>
      <c r="H115" s="19"/>
      <c r="I115" s="19"/>
      <c r="L115" s="21"/>
      <c r="M115" s="35"/>
      <c r="N115" s="35"/>
    </row>
    <row r="116" spans="1:14" s="1" customFormat="1" ht="19.5" customHeight="1">
      <c r="A116" s="19"/>
      <c r="B116" s="19"/>
      <c r="C116" s="19"/>
      <c r="D116" s="20"/>
      <c r="E116" s="19"/>
      <c r="F116" s="19"/>
      <c r="G116" s="19"/>
      <c r="H116" s="19"/>
      <c r="I116" s="19"/>
      <c r="L116" s="21"/>
      <c r="M116" s="35"/>
      <c r="N116" s="35"/>
    </row>
    <row r="117" spans="1:14" s="1" customFormat="1" ht="19.5" customHeight="1">
      <c r="A117" s="19"/>
      <c r="B117" s="19"/>
      <c r="C117" s="19"/>
      <c r="D117" s="20"/>
      <c r="E117" s="19"/>
      <c r="F117" s="19"/>
      <c r="G117" s="19"/>
      <c r="H117" s="19"/>
      <c r="I117" s="19"/>
      <c r="L117" s="21"/>
      <c r="M117" s="35"/>
      <c r="N117" s="35"/>
    </row>
    <row r="118" spans="1:14" s="1" customFormat="1" ht="19.5" customHeight="1">
      <c r="A118" s="19"/>
      <c r="B118" s="19"/>
      <c r="C118" s="19"/>
      <c r="D118" s="20"/>
      <c r="E118" s="19"/>
      <c r="F118" s="19"/>
      <c r="G118" s="19"/>
      <c r="H118" s="19"/>
      <c r="I118" s="19"/>
      <c r="L118" s="21"/>
      <c r="M118" s="35"/>
      <c r="N118" s="35"/>
    </row>
    <row r="119" spans="1:14" s="1" customFormat="1" ht="19.5" customHeight="1">
      <c r="A119" s="19"/>
      <c r="B119" s="19"/>
      <c r="C119" s="19"/>
      <c r="D119" s="20"/>
      <c r="E119" s="19"/>
      <c r="F119" s="19"/>
      <c r="G119" s="19"/>
      <c r="H119" s="19"/>
      <c r="I119" s="19"/>
      <c r="L119" s="21"/>
      <c r="M119" s="35"/>
      <c r="N119" s="35"/>
    </row>
    <row r="120" spans="1:14" s="1" customFormat="1" ht="19.5" customHeight="1">
      <c r="A120" s="19"/>
      <c r="B120" s="19"/>
      <c r="C120" s="19"/>
      <c r="D120" s="20"/>
      <c r="E120" s="19"/>
      <c r="F120" s="19"/>
      <c r="G120" s="19"/>
      <c r="H120" s="19"/>
      <c r="I120" s="19"/>
      <c r="L120" s="21"/>
      <c r="M120" s="35"/>
      <c r="N120" s="35"/>
    </row>
    <row r="121" spans="1:14" s="1" customFormat="1" ht="19.5" customHeight="1">
      <c r="A121" s="19"/>
      <c r="B121" s="19"/>
      <c r="C121" s="19"/>
      <c r="D121" s="20"/>
      <c r="E121" s="19"/>
      <c r="F121" s="19"/>
      <c r="G121" s="19"/>
      <c r="H121" s="19"/>
      <c r="I121" s="19"/>
      <c r="L121" s="21"/>
      <c r="M121" s="35"/>
      <c r="N121" s="35"/>
    </row>
    <row r="122" spans="1:14" s="1" customFormat="1" ht="19.5" customHeight="1">
      <c r="A122" s="19"/>
      <c r="B122" s="19"/>
      <c r="C122" s="19"/>
      <c r="D122" s="20"/>
      <c r="E122" s="19"/>
      <c r="F122" s="19"/>
      <c r="G122" s="19"/>
      <c r="H122" s="19"/>
      <c r="I122" s="19"/>
      <c r="L122" s="21"/>
      <c r="M122" s="35"/>
      <c r="N122" s="35"/>
    </row>
    <row r="123" spans="1:14" s="1" customFormat="1" ht="19.5" customHeight="1">
      <c r="A123" s="19"/>
      <c r="B123" s="19"/>
      <c r="C123" s="19"/>
      <c r="D123" s="20"/>
      <c r="E123" s="19"/>
      <c r="F123" s="19"/>
      <c r="G123" s="19"/>
      <c r="H123" s="19"/>
      <c r="I123" s="19"/>
      <c r="L123" s="21"/>
      <c r="M123" s="35"/>
      <c r="N123" s="35"/>
    </row>
    <row r="124" spans="1:14" s="1" customFormat="1" ht="19.5" customHeight="1">
      <c r="A124" s="19"/>
      <c r="B124" s="19"/>
      <c r="C124" s="19"/>
      <c r="D124" s="20"/>
      <c r="E124" s="19"/>
      <c r="F124" s="19"/>
      <c r="G124" s="19"/>
      <c r="H124" s="19"/>
      <c r="I124" s="19"/>
      <c r="L124" s="21"/>
      <c r="M124" s="35"/>
      <c r="N124" s="35"/>
    </row>
    <row r="125" spans="1:14" s="1" customFormat="1" ht="19.5" customHeight="1">
      <c r="A125" s="19"/>
      <c r="B125" s="19"/>
      <c r="C125" s="19"/>
      <c r="D125" s="20"/>
      <c r="E125" s="19"/>
      <c r="F125" s="19"/>
      <c r="G125" s="19"/>
      <c r="H125" s="19"/>
      <c r="I125" s="19"/>
      <c r="L125" s="21"/>
      <c r="M125" s="35"/>
      <c r="N125" s="35"/>
    </row>
    <row r="126" spans="1:14" s="1" customFormat="1" ht="19.5" customHeight="1">
      <c r="A126" s="19"/>
      <c r="B126" s="19"/>
      <c r="C126" s="19"/>
      <c r="D126" s="20"/>
      <c r="E126" s="19"/>
      <c r="F126" s="19"/>
      <c r="G126" s="19"/>
      <c r="H126" s="19"/>
      <c r="I126" s="19"/>
      <c r="L126" s="21"/>
      <c r="M126" s="35"/>
      <c r="N126" s="35"/>
    </row>
    <row r="127" spans="1:14" s="1" customFormat="1" ht="19.5" customHeight="1">
      <c r="A127" s="19"/>
      <c r="B127" s="19"/>
      <c r="C127" s="19"/>
      <c r="D127" s="20"/>
      <c r="E127" s="19"/>
      <c r="F127" s="19"/>
      <c r="G127" s="19"/>
      <c r="H127" s="19"/>
      <c r="I127" s="19"/>
      <c r="L127" s="21"/>
      <c r="M127" s="35"/>
      <c r="N127" s="35"/>
    </row>
    <row r="128" spans="1:14" s="1" customFormat="1" ht="19.5" customHeight="1">
      <c r="A128" s="19"/>
      <c r="B128" s="19"/>
      <c r="C128" s="19"/>
      <c r="D128" s="20"/>
      <c r="E128" s="19"/>
      <c r="F128" s="19"/>
      <c r="G128" s="19"/>
      <c r="H128" s="19"/>
      <c r="I128" s="19"/>
      <c r="L128" s="21"/>
      <c r="M128" s="35"/>
      <c r="N128" s="35"/>
    </row>
    <row r="129" spans="1:14" s="1" customFormat="1" ht="19.5" customHeight="1">
      <c r="A129" s="19"/>
      <c r="B129" s="19"/>
      <c r="C129" s="19"/>
      <c r="D129" s="20"/>
      <c r="E129" s="19"/>
      <c r="F129" s="19"/>
      <c r="G129" s="19"/>
      <c r="H129" s="19"/>
      <c r="I129" s="19"/>
      <c r="L129" s="21"/>
      <c r="M129" s="35"/>
      <c r="N129" s="35"/>
    </row>
    <row r="130" spans="1:14" s="1" customFormat="1" ht="19.5" customHeight="1">
      <c r="A130" s="19"/>
      <c r="B130" s="19"/>
      <c r="C130" s="19"/>
      <c r="D130" s="20"/>
      <c r="E130" s="19"/>
      <c r="F130" s="19"/>
      <c r="G130" s="19"/>
      <c r="H130" s="19"/>
      <c r="I130" s="19"/>
      <c r="L130" s="21"/>
      <c r="M130" s="35"/>
      <c r="N130" s="35"/>
    </row>
    <row r="131" spans="1:14" s="1" customFormat="1" ht="19.5" customHeight="1">
      <c r="A131" s="19"/>
      <c r="B131" s="19"/>
      <c r="C131" s="19"/>
      <c r="D131" s="20"/>
      <c r="E131" s="19"/>
      <c r="F131" s="19"/>
      <c r="G131" s="19"/>
      <c r="H131" s="19"/>
      <c r="I131" s="19"/>
      <c r="L131" s="21"/>
      <c r="M131" s="35"/>
      <c r="N131" s="35"/>
    </row>
    <row r="132" spans="1:14" s="1" customFormat="1" ht="19.5" customHeight="1">
      <c r="A132" s="19"/>
      <c r="B132" s="19"/>
      <c r="C132" s="19"/>
      <c r="D132" s="20"/>
      <c r="E132" s="19"/>
      <c r="F132" s="19"/>
      <c r="G132" s="19"/>
      <c r="H132" s="19"/>
      <c r="I132" s="19"/>
      <c r="L132" s="21"/>
      <c r="M132" s="35"/>
      <c r="N132" s="35"/>
    </row>
    <row r="133" spans="1:14" s="1" customFormat="1" ht="19.5" customHeight="1">
      <c r="A133" s="19"/>
      <c r="B133" s="19"/>
      <c r="C133" s="19"/>
      <c r="D133" s="20"/>
      <c r="E133" s="19"/>
      <c r="F133" s="19"/>
      <c r="G133" s="19"/>
      <c r="H133" s="19"/>
      <c r="I133" s="19"/>
      <c r="L133" s="21"/>
      <c r="M133" s="35"/>
      <c r="N133" s="35"/>
    </row>
    <row r="134" spans="1:14" s="1" customFormat="1" ht="19.5" customHeight="1">
      <c r="A134" s="19"/>
      <c r="B134" s="19"/>
      <c r="C134" s="19"/>
      <c r="D134" s="20"/>
      <c r="E134" s="19"/>
      <c r="F134" s="19"/>
      <c r="G134" s="19"/>
      <c r="H134" s="19"/>
      <c r="I134" s="19"/>
      <c r="L134" s="21"/>
      <c r="M134" s="35"/>
      <c r="N134" s="35"/>
    </row>
    <row r="135" spans="1:14" s="1" customFormat="1" ht="19.5" customHeight="1">
      <c r="A135" s="19"/>
      <c r="B135" s="19"/>
      <c r="C135" s="19"/>
      <c r="D135" s="20"/>
      <c r="E135" s="19"/>
      <c r="F135" s="19"/>
      <c r="G135" s="19"/>
      <c r="H135" s="19"/>
      <c r="I135" s="19"/>
      <c r="L135" s="21"/>
      <c r="M135" s="35"/>
      <c r="N135" s="35"/>
    </row>
    <row r="136" spans="1:14" s="1" customFormat="1" ht="19.5" customHeight="1">
      <c r="A136" s="19"/>
      <c r="B136" s="19"/>
      <c r="C136" s="19"/>
      <c r="D136" s="20"/>
      <c r="E136" s="19"/>
      <c r="F136" s="19"/>
      <c r="G136" s="19"/>
      <c r="H136" s="19"/>
      <c r="I136" s="19"/>
      <c r="L136" s="21"/>
      <c r="M136" s="35"/>
      <c r="N136" s="35"/>
    </row>
    <row r="137" spans="1:14" s="1" customFormat="1" ht="19.5" customHeight="1">
      <c r="A137" s="19"/>
      <c r="B137" s="19"/>
      <c r="C137" s="19"/>
      <c r="D137" s="20"/>
      <c r="E137" s="19"/>
      <c r="F137" s="19"/>
      <c r="G137" s="19"/>
      <c r="H137" s="19"/>
      <c r="I137" s="19"/>
      <c r="L137" s="21"/>
      <c r="M137" s="35"/>
      <c r="N137" s="35"/>
    </row>
    <row r="138" spans="1:14" s="1" customFormat="1" ht="19.5" customHeight="1">
      <c r="A138" s="19"/>
      <c r="B138" s="19"/>
      <c r="C138" s="19"/>
      <c r="D138" s="20"/>
      <c r="E138" s="19"/>
      <c r="F138" s="19"/>
      <c r="G138" s="19"/>
      <c r="H138" s="19"/>
      <c r="I138" s="19"/>
      <c r="L138" s="21"/>
      <c r="M138" s="35"/>
      <c r="N138" s="35"/>
    </row>
    <row r="139" spans="1:14" s="1" customFormat="1" ht="19.5" customHeight="1">
      <c r="A139" s="19"/>
      <c r="B139" s="19"/>
      <c r="C139" s="19"/>
      <c r="D139" s="20"/>
      <c r="E139" s="19"/>
      <c r="F139" s="19"/>
      <c r="G139" s="19"/>
      <c r="H139" s="19"/>
      <c r="I139" s="19"/>
      <c r="L139" s="21"/>
      <c r="M139" s="35"/>
      <c r="N139" s="35"/>
    </row>
    <row r="140" spans="1:14" s="1" customFormat="1" ht="19.5" customHeight="1">
      <c r="A140" s="19"/>
      <c r="B140" s="19"/>
      <c r="C140" s="19"/>
      <c r="D140" s="20"/>
      <c r="E140" s="19"/>
      <c r="F140" s="19"/>
      <c r="G140" s="19"/>
      <c r="H140" s="19"/>
      <c r="I140" s="19"/>
      <c r="L140" s="21"/>
      <c r="M140" s="35"/>
      <c r="N140" s="35"/>
    </row>
    <row r="141" spans="1:14" s="1" customFormat="1" ht="19.5" customHeight="1">
      <c r="A141" s="19"/>
      <c r="B141" s="19"/>
      <c r="C141" s="19"/>
      <c r="D141" s="20"/>
      <c r="E141" s="19"/>
      <c r="F141" s="19"/>
      <c r="G141" s="19"/>
      <c r="H141" s="19"/>
      <c r="I141" s="19"/>
      <c r="L141" s="21"/>
      <c r="M141" s="35"/>
      <c r="N141" s="35"/>
    </row>
    <row r="142" spans="1:14" s="1" customFormat="1" ht="19.5" customHeight="1">
      <c r="A142" s="19"/>
      <c r="B142" s="19"/>
      <c r="C142" s="19"/>
      <c r="D142" s="20"/>
      <c r="E142" s="19"/>
      <c r="F142" s="19"/>
      <c r="G142" s="19"/>
      <c r="H142" s="19"/>
      <c r="I142" s="19"/>
      <c r="L142" s="21"/>
      <c r="M142" s="35"/>
      <c r="N142" s="35"/>
    </row>
    <row r="143" spans="1:14" s="1" customFormat="1" ht="19.5" customHeight="1">
      <c r="A143" s="19"/>
      <c r="B143" s="19"/>
      <c r="C143" s="19"/>
      <c r="D143" s="20"/>
      <c r="E143" s="19"/>
      <c r="F143" s="19"/>
      <c r="G143" s="19"/>
      <c r="H143" s="19"/>
      <c r="I143" s="19"/>
      <c r="L143" s="21"/>
      <c r="M143" s="35"/>
      <c r="N143" s="35"/>
    </row>
    <row r="144" spans="1:14" s="1" customFormat="1" ht="19.5" customHeight="1">
      <c r="A144" s="19"/>
      <c r="B144" s="19"/>
      <c r="C144" s="19"/>
      <c r="D144" s="20"/>
      <c r="E144" s="19"/>
      <c r="F144" s="19"/>
      <c r="G144" s="19"/>
      <c r="H144" s="19"/>
      <c r="I144" s="19"/>
      <c r="L144" s="21"/>
      <c r="M144" s="35"/>
      <c r="N144" s="35"/>
    </row>
    <row r="145" spans="1:14" s="1" customFormat="1" ht="19.5" customHeight="1">
      <c r="A145" s="19"/>
      <c r="B145" s="19"/>
      <c r="C145" s="19"/>
      <c r="D145" s="20"/>
      <c r="E145" s="19"/>
      <c r="F145" s="19"/>
      <c r="G145" s="19"/>
      <c r="H145" s="19"/>
      <c r="I145" s="19"/>
      <c r="L145" s="21"/>
      <c r="M145" s="35"/>
      <c r="N145" s="35"/>
    </row>
    <row r="146" spans="1:14" s="1" customFormat="1" ht="19.5" customHeight="1">
      <c r="A146" s="19"/>
      <c r="B146" s="19"/>
      <c r="C146" s="19"/>
      <c r="D146" s="20"/>
      <c r="E146" s="19"/>
      <c r="F146" s="19"/>
      <c r="G146" s="19"/>
      <c r="H146" s="19"/>
      <c r="I146" s="19"/>
      <c r="L146" s="21"/>
      <c r="M146" s="35"/>
      <c r="N146" s="35"/>
    </row>
    <row r="147" spans="1:14" s="1" customFormat="1" ht="19.5" customHeight="1">
      <c r="A147" s="19"/>
      <c r="B147" s="19"/>
      <c r="C147" s="19"/>
      <c r="D147" s="20"/>
      <c r="E147" s="19"/>
      <c r="F147" s="19"/>
      <c r="G147" s="19"/>
      <c r="H147" s="19"/>
      <c r="I147" s="19"/>
      <c r="L147" s="21"/>
      <c r="M147" s="35"/>
      <c r="N147" s="35"/>
    </row>
    <row r="148" spans="1:14" s="1" customFormat="1" ht="19.5" customHeight="1">
      <c r="A148" s="19"/>
      <c r="B148" s="19"/>
      <c r="C148" s="19"/>
      <c r="D148" s="20"/>
      <c r="E148" s="19"/>
      <c r="F148" s="19"/>
      <c r="G148" s="19"/>
      <c r="H148" s="19"/>
      <c r="I148" s="19"/>
      <c r="L148" s="21"/>
      <c r="M148" s="35"/>
      <c r="N148" s="35"/>
    </row>
    <row r="149" spans="1:14" s="1" customFormat="1" ht="19.5" customHeight="1">
      <c r="A149" s="19"/>
      <c r="B149" s="19"/>
      <c r="C149" s="19"/>
      <c r="D149" s="20"/>
      <c r="E149" s="19"/>
      <c r="F149" s="19"/>
      <c r="G149" s="19"/>
      <c r="H149" s="19"/>
      <c r="I149" s="19"/>
      <c r="L149" s="21"/>
      <c r="M149" s="35"/>
      <c r="N149" s="35"/>
    </row>
    <row r="150" spans="1:14" s="1" customFormat="1" ht="19.5" customHeight="1">
      <c r="A150" s="19"/>
      <c r="B150" s="19"/>
      <c r="C150" s="19"/>
      <c r="D150" s="20"/>
      <c r="E150" s="19"/>
      <c r="F150" s="19"/>
      <c r="G150" s="19"/>
      <c r="H150" s="19"/>
      <c r="I150" s="19"/>
      <c r="L150" s="21"/>
      <c r="M150" s="35"/>
      <c r="N150" s="35"/>
    </row>
    <row r="151" spans="1:14" s="1" customFormat="1" ht="19.5" customHeight="1">
      <c r="A151" s="19"/>
      <c r="B151" s="19"/>
      <c r="C151" s="19"/>
      <c r="D151" s="20"/>
      <c r="E151" s="19"/>
      <c r="F151" s="19"/>
      <c r="G151" s="19"/>
      <c r="H151" s="19"/>
      <c r="I151" s="19"/>
      <c r="L151" s="21"/>
      <c r="M151" s="35"/>
      <c r="N151" s="35"/>
    </row>
    <row r="152" spans="1:14" s="1" customFormat="1" ht="19.5" customHeight="1">
      <c r="A152" s="19"/>
      <c r="B152" s="19"/>
      <c r="C152" s="19"/>
      <c r="D152" s="20"/>
      <c r="E152" s="19"/>
      <c r="F152" s="19"/>
      <c r="G152" s="19"/>
      <c r="H152" s="19"/>
      <c r="I152" s="19"/>
      <c r="L152" s="21"/>
      <c r="M152" s="35"/>
      <c r="N152" s="35"/>
    </row>
    <row r="153" ht="19.5" customHeight="1"/>
    <row r="154" ht="19.5" customHeight="1"/>
    <row r="155" ht="19.5" customHeight="1">
      <c r="A155" s="19"/>
    </row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spans="1:14" s="1" customFormat="1" ht="19.5" customHeight="1">
      <c r="A182" s="22"/>
      <c r="B182" s="19"/>
      <c r="C182" s="19"/>
      <c r="D182" s="20"/>
      <c r="E182" s="19"/>
      <c r="F182" s="19"/>
      <c r="G182" s="19"/>
      <c r="H182" s="19"/>
      <c r="I182" s="19"/>
      <c r="L182" s="21"/>
      <c r="M182" s="35"/>
      <c r="N182" s="35"/>
    </row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spans="1:4" ht="19.5" customHeight="1">
      <c r="A198" s="23"/>
      <c r="D198" s="20"/>
    </row>
    <row r="199" spans="1:4" ht="19.5" customHeight="1">
      <c r="A199" s="23"/>
      <c r="D199" s="20"/>
    </row>
    <row r="200" ht="19.5" customHeight="1">
      <c r="D200" s="20"/>
    </row>
    <row r="201" ht="19.5" customHeight="1">
      <c r="D201" s="20"/>
    </row>
    <row r="202" spans="1:4" ht="19.5" customHeight="1">
      <c r="A202" s="23"/>
      <c r="D202" s="20"/>
    </row>
    <row r="203" ht="19.5" customHeight="1">
      <c r="D203" s="20"/>
    </row>
    <row r="204" ht="19.5" customHeight="1"/>
    <row r="205" ht="19.5" customHeight="1"/>
    <row r="206" ht="19.5" customHeight="1"/>
    <row r="207" ht="19.5" customHeight="1"/>
    <row r="208" ht="19.5" customHeight="1">
      <c r="D208" s="20"/>
    </row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spans="1:5" ht="19.5" customHeight="1">
      <c r="A225" s="24"/>
      <c r="B225" s="24"/>
      <c r="C225" s="24"/>
      <c r="D225" s="25"/>
      <c r="E225" s="24"/>
    </row>
    <row r="226" spans="1:5" ht="19.5" customHeight="1">
      <c r="A226" s="24"/>
      <c r="B226" s="24"/>
      <c r="C226" s="24"/>
      <c r="D226" s="25"/>
      <c r="E226" s="24"/>
    </row>
    <row r="227" spans="1:4" ht="19.5" customHeight="1">
      <c r="A227" s="26"/>
      <c r="B227" s="26"/>
      <c r="C227" s="26"/>
      <c r="D227" s="27"/>
    </row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>
      <c r="A255" s="23"/>
    </row>
    <row r="256" ht="19.5" customHeight="1"/>
    <row r="257" ht="19.5" customHeight="1"/>
    <row r="258" ht="19.5" customHeight="1"/>
    <row r="259" ht="19.5" customHeight="1"/>
    <row r="260" ht="19.5" customHeight="1">
      <c r="D260" s="28"/>
    </row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>
      <c r="D360" s="20"/>
    </row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>
      <c r="D382" s="28"/>
    </row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>
      <c r="B449" s="19"/>
    </row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</sheetData>
  <sheetProtection/>
  <mergeCells count="1">
    <mergeCell ref="A1:O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2014-08-23T07:01:22Z</cp:lastPrinted>
  <dcterms:created xsi:type="dcterms:W3CDTF">2013-03-05T06:50:40Z</dcterms:created>
  <dcterms:modified xsi:type="dcterms:W3CDTF">2014-08-23T07:02:52Z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