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专业测试成绩签字表" sheetId="1" r:id="rId1"/>
    <sheet name="专业测试成绩公示" sheetId="2" r:id="rId2"/>
  </sheets>
  <externalReferences>
    <externalReference r:id="rId5"/>
  </externalReferences>
  <definedNames>
    <definedName name="_xlnm.Print_Titles" localSheetId="1">'专业测试成绩公示'!$1:$3</definedName>
    <definedName name="_xlnm.Print_Titles" localSheetId="0">'专业测试成绩签字表'!$1:$3</definedName>
  </definedNames>
  <calcPr fullCalcOnLoad="1"/>
</workbook>
</file>

<file path=xl/sharedStrings.xml><?xml version="1.0" encoding="utf-8"?>
<sst xmlns="http://schemas.openxmlformats.org/spreadsheetml/2006/main" count="262" uniqueCount="118">
  <si>
    <t>姓名</t>
  </si>
  <si>
    <t>准考证号</t>
  </si>
  <si>
    <t>报考职位</t>
  </si>
  <si>
    <t>笔试成绩</t>
  </si>
  <si>
    <t>专业测试成绩</t>
  </si>
  <si>
    <t>名次</t>
  </si>
  <si>
    <t>两次成绩小计</t>
  </si>
  <si>
    <t>2014年山西省工商局公开招聘部分事业单位工作人员
专业测试成绩表</t>
  </si>
  <si>
    <t>人事处、纪检监察室盖章：</t>
  </si>
  <si>
    <t xml:space="preserve">  考务办主任签字：                       考务办副主任签字：</t>
  </si>
  <si>
    <t>李存昊</t>
  </si>
  <si>
    <t>92101312310</t>
  </si>
  <si>
    <t>山西省临汾工商行政管理学校_专技1_[1]</t>
  </si>
  <si>
    <t>张国栋</t>
  </si>
  <si>
    <t>92101262319</t>
  </si>
  <si>
    <t>张娅玲</t>
  </si>
  <si>
    <t>92101161429</t>
  </si>
  <si>
    <t>曹琳</t>
  </si>
  <si>
    <t>92101210723</t>
  </si>
  <si>
    <t>翟兴兴</t>
  </si>
  <si>
    <t>92101111521</t>
  </si>
  <si>
    <t>徐静</t>
  </si>
  <si>
    <t>92101221512</t>
  </si>
  <si>
    <t>山西省临汾工商行政管理学校_专技2_[1]</t>
  </si>
  <si>
    <t>李琳</t>
  </si>
  <si>
    <t>92101034322</t>
  </si>
  <si>
    <t>高洋</t>
  </si>
  <si>
    <t>92101321825</t>
  </si>
  <si>
    <t>张娜</t>
  </si>
  <si>
    <t>92101250824</t>
  </si>
  <si>
    <t>梁喆</t>
  </si>
  <si>
    <t>92101213904</t>
  </si>
  <si>
    <t>张新莉</t>
  </si>
  <si>
    <t>92101023326</t>
  </si>
  <si>
    <t>山西省临汾工商行政管理学校_专技3_[1]</t>
  </si>
  <si>
    <t>付帅</t>
  </si>
  <si>
    <t>92101031308</t>
  </si>
  <si>
    <t>卫康康</t>
  </si>
  <si>
    <t>92101033711</t>
  </si>
  <si>
    <t>石慧蓉</t>
  </si>
  <si>
    <t>92101282112</t>
  </si>
  <si>
    <t>王飞</t>
  </si>
  <si>
    <t>92101280305</t>
  </si>
  <si>
    <t>孙晓琳</t>
  </si>
  <si>
    <t>92101290201</t>
  </si>
  <si>
    <t>山西省临汾工商行政管理学校_专技4_[1]</t>
  </si>
  <si>
    <t>王沁雅</t>
  </si>
  <si>
    <t>92101020726</t>
  </si>
  <si>
    <t>曹珍迪</t>
  </si>
  <si>
    <t>92101033210</t>
  </si>
  <si>
    <t>李艳菲</t>
  </si>
  <si>
    <t>92101010317</t>
  </si>
  <si>
    <t>高佳丽</t>
  </si>
  <si>
    <t>92101012424</t>
  </si>
  <si>
    <t>蔡梦瑜</t>
  </si>
  <si>
    <t>92101280621</t>
  </si>
  <si>
    <t>山西省临汾工商行政管理学校_专技5_[1]</t>
  </si>
  <si>
    <t>李江龙</t>
  </si>
  <si>
    <t>92101282111</t>
  </si>
  <si>
    <t>山西省临汾工商行政管理学校_专技6_[1]</t>
  </si>
  <si>
    <t>赵卓</t>
  </si>
  <si>
    <t>92101181406</t>
  </si>
  <si>
    <t>山西省临汾工商行政管理学校_专技7_[1]</t>
  </si>
  <si>
    <t>胡楠</t>
  </si>
  <si>
    <t>92101121502</t>
  </si>
  <si>
    <t>马超</t>
  </si>
  <si>
    <t>92101060628</t>
  </si>
  <si>
    <t>张婷婷</t>
  </si>
  <si>
    <t>92101034714</t>
  </si>
  <si>
    <t>郝冬</t>
  </si>
  <si>
    <t>92101112218</t>
  </si>
  <si>
    <t>山西省临汾工商行政管理学校_专技8_[1]</t>
  </si>
  <si>
    <t>肖佳</t>
  </si>
  <si>
    <t>92101311017</t>
  </si>
  <si>
    <t>邹枫玲</t>
  </si>
  <si>
    <t>92101074415</t>
  </si>
  <si>
    <t>张宇</t>
  </si>
  <si>
    <t>92101201122</t>
  </si>
  <si>
    <t>尹继鹏</t>
  </si>
  <si>
    <t>92101212023</t>
  </si>
  <si>
    <t>山西省工商局经济信息中心_专技1_[2]</t>
  </si>
  <si>
    <t>陈子君</t>
  </si>
  <si>
    <t>92101243128</t>
  </si>
  <si>
    <t>李少华</t>
  </si>
  <si>
    <t>92101280213</t>
  </si>
  <si>
    <t>韩陆阳</t>
  </si>
  <si>
    <t>92101220404</t>
  </si>
  <si>
    <t>92101091904</t>
  </si>
  <si>
    <t>胡哲</t>
  </si>
  <si>
    <t>92101300406</t>
  </si>
  <si>
    <t>张荣</t>
  </si>
  <si>
    <t>92101074701</t>
  </si>
  <si>
    <t>乔俊峰</t>
  </si>
  <si>
    <t>92101011204</t>
  </si>
  <si>
    <t>郭建民</t>
  </si>
  <si>
    <t>92101203910</t>
  </si>
  <si>
    <t>山西省工商局经济信息中心_专技2_[1]</t>
  </si>
  <si>
    <t>赵文君</t>
  </si>
  <si>
    <t>92101271422</t>
  </si>
  <si>
    <t>吴晓飞</t>
  </si>
  <si>
    <t>92101033213</t>
  </si>
  <si>
    <t>支黎茹</t>
  </si>
  <si>
    <t>92101073526</t>
  </si>
  <si>
    <t>闫张龙</t>
  </si>
  <si>
    <t>92101020829</t>
  </si>
  <si>
    <t>王子维</t>
  </si>
  <si>
    <t>92101180814</t>
  </si>
  <si>
    <t>山西省工商局宣传中心_管理_[1]</t>
  </si>
  <si>
    <t>张帅</t>
  </si>
  <si>
    <t>92101132024</t>
  </si>
  <si>
    <t>田浩君</t>
  </si>
  <si>
    <t>92101200830</t>
  </si>
  <si>
    <t>陈佩琦</t>
  </si>
  <si>
    <t>92101031917</t>
  </si>
  <si>
    <t>赵志芳</t>
  </si>
  <si>
    <t>92101200214</t>
  </si>
  <si>
    <t>2014年山西省工商局公开招聘部分事业单位工作人员专业测试成绩公示</t>
  </si>
  <si>
    <t>专业测试缺考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</si>
</sst>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0" fillId="0" borderId="0" xfId="41">
      <alignment vertical="center"/>
      <protection/>
    </xf>
    <xf numFmtId="0" fontId="0" fillId="0" borderId="10" xfId="41" applyBorder="1">
      <alignment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40" applyBorder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4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left" vertical="center"/>
      <protection/>
    </xf>
    <xf numFmtId="0" fontId="5" fillId="0" borderId="0" xfId="41" applyFont="1" applyAlignment="1">
      <alignment horizontal="left" vertical="center"/>
      <protection/>
    </xf>
    <xf numFmtId="0" fontId="4" fillId="0" borderId="12" xfId="41" applyFont="1" applyBorder="1" applyAlignment="1">
      <alignment horizontal="left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31" fontId="4" fillId="0" borderId="0" xfId="40" applyNumberFormat="1" applyFont="1" applyBorder="1" applyAlignment="1">
      <alignment horizontal="right" vertical="center"/>
      <protection/>
    </xf>
    <xf numFmtId="0" fontId="4" fillId="0" borderId="0" xfId="40" applyFont="1" applyBorder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专业测试成绩表(空表)" xfId="40"/>
    <cellStyle name="常规_2014专业测试成绩公示方案一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4&#24180;&#23665;&#35199;&#30465;&#24037;&#21830;&#23616;&#20844;&#24320;&#25307;&#32856;&#37096;&#20998;&#20107;&#19994;&#21333;&#20301;&#24037;&#20316;&#20154;&#21592;&#19987;&#19994;&#27979;&#35797;&#36164;&#26009;&#22791;&#20221;\3.&#25104;&#32489;&#34920;\2014&#19987;&#19994;&#27979;&#35797;&#25104;&#324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测试成绩签字表(3份)"/>
    </sheetNames>
    <sheetDataSet>
      <sheetData sheetId="0">
        <row r="4">
          <cell r="D4">
            <v>71</v>
          </cell>
        </row>
        <row r="5">
          <cell r="D5">
            <v>58</v>
          </cell>
        </row>
        <row r="6">
          <cell r="D6">
            <v>67</v>
          </cell>
        </row>
        <row r="7">
          <cell r="D7">
            <v>73</v>
          </cell>
        </row>
        <row r="8">
          <cell r="D8">
            <v>80</v>
          </cell>
        </row>
        <row r="10">
          <cell r="D10">
            <v>66</v>
          </cell>
        </row>
        <row r="11">
          <cell r="D11">
            <v>55</v>
          </cell>
        </row>
        <row r="12">
          <cell r="D12">
            <v>56</v>
          </cell>
        </row>
        <row r="13">
          <cell r="D13">
            <v>53</v>
          </cell>
        </row>
        <row r="14">
          <cell r="D14">
            <v>55</v>
          </cell>
        </row>
        <row r="16">
          <cell r="D16">
            <v>77</v>
          </cell>
        </row>
        <row r="18">
          <cell r="D18">
            <v>66</v>
          </cell>
        </row>
        <row r="19">
          <cell r="D19">
            <v>84</v>
          </cell>
        </row>
        <row r="20">
          <cell r="D20">
            <v>61</v>
          </cell>
        </row>
        <row r="22">
          <cell r="D22">
            <v>53</v>
          </cell>
        </row>
        <row r="23">
          <cell r="D23">
            <v>65</v>
          </cell>
        </row>
        <row r="24">
          <cell r="D24">
            <v>56</v>
          </cell>
        </row>
        <row r="25">
          <cell r="D25">
            <v>69</v>
          </cell>
        </row>
        <row r="26">
          <cell r="D26">
            <v>74</v>
          </cell>
        </row>
        <row r="28">
          <cell r="D28">
            <v>65</v>
          </cell>
        </row>
        <row r="30">
          <cell r="D30">
            <v>63.5</v>
          </cell>
        </row>
        <row r="32">
          <cell r="D32">
            <v>74</v>
          </cell>
        </row>
        <row r="33">
          <cell r="D33">
            <v>59</v>
          </cell>
        </row>
        <row r="34">
          <cell r="D34">
            <v>14</v>
          </cell>
        </row>
        <row r="37">
          <cell r="D37">
            <v>17</v>
          </cell>
        </row>
        <row r="39">
          <cell r="D39">
            <v>34</v>
          </cell>
        </row>
        <row r="42">
          <cell r="D42">
            <v>82</v>
          </cell>
        </row>
        <row r="43">
          <cell r="D43">
            <v>76</v>
          </cell>
        </row>
        <row r="44">
          <cell r="D44">
            <v>64</v>
          </cell>
        </row>
        <row r="45">
          <cell r="D45">
            <v>65</v>
          </cell>
        </row>
        <row r="46">
          <cell r="D46">
            <v>65</v>
          </cell>
        </row>
        <row r="47">
          <cell r="D47">
            <v>64</v>
          </cell>
        </row>
        <row r="48">
          <cell r="D48">
            <v>62</v>
          </cell>
        </row>
        <row r="49">
          <cell r="D49">
            <v>75</v>
          </cell>
        </row>
        <row r="51">
          <cell r="D51">
            <v>71</v>
          </cell>
        </row>
        <row r="52">
          <cell r="D52">
            <v>82</v>
          </cell>
        </row>
        <row r="53">
          <cell r="D53">
            <v>71</v>
          </cell>
        </row>
        <row r="54">
          <cell r="D54">
            <v>72</v>
          </cell>
        </row>
        <row r="55">
          <cell r="D55">
            <v>66</v>
          </cell>
        </row>
        <row r="57">
          <cell r="D57">
            <v>79</v>
          </cell>
        </row>
        <row r="58">
          <cell r="D58">
            <v>73</v>
          </cell>
        </row>
        <row r="59">
          <cell r="D59">
            <v>72</v>
          </cell>
        </row>
        <row r="60">
          <cell r="D60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3">
      <selection activeCell="I14" sqref="I14"/>
    </sheetView>
  </sheetViews>
  <sheetFormatPr defaultColWidth="9.00390625" defaultRowHeight="14.25"/>
  <cols>
    <col min="1" max="1" width="6.875" style="5" customWidth="1"/>
    <col min="2" max="2" width="13.25390625" style="5" customWidth="1"/>
    <col min="3" max="3" width="34.125" style="5" customWidth="1"/>
    <col min="4" max="6" width="10.625" style="5" customWidth="1"/>
    <col min="7" max="7" width="8.625" style="5" customWidth="1"/>
    <col min="8" max="16384" width="9.00390625" style="5" customWidth="1"/>
  </cols>
  <sheetData>
    <row r="1" spans="1:7" ht="52.5" customHeight="1">
      <c r="A1" s="23" t="s">
        <v>7</v>
      </c>
      <c r="B1" s="23"/>
      <c r="C1" s="23"/>
      <c r="D1" s="23"/>
      <c r="E1" s="23"/>
      <c r="F1" s="23"/>
      <c r="G1" s="23"/>
    </row>
    <row r="2" spans="1:7" ht="27" customHeight="1">
      <c r="A2" s="22" t="s">
        <v>8</v>
      </c>
      <c r="B2" s="22"/>
      <c r="C2" s="22"/>
      <c r="D2" s="22"/>
      <c r="E2" s="22"/>
      <c r="F2" s="22"/>
      <c r="G2" s="22"/>
    </row>
    <row r="3" spans="1:7" ht="32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6</v>
      </c>
      <c r="G3" s="4" t="s">
        <v>5</v>
      </c>
    </row>
    <row r="4" spans="1:7" ht="14.25">
      <c r="A4" s="7" t="s">
        <v>10</v>
      </c>
      <c r="B4" s="7" t="s">
        <v>11</v>
      </c>
      <c r="C4" s="8" t="s">
        <v>12</v>
      </c>
      <c r="D4" s="6"/>
      <c r="E4" s="6"/>
      <c r="F4" s="6"/>
      <c r="G4" s="6"/>
    </row>
    <row r="5" spans="1:7" ht="14.25">
      <c r="A5" s="7" t="s">
        <v>13</v>
      </c>
      <c r="B5" s="7" t="s">
        <v>14</v>
      </c>
      <c r="C5" s="8" t="s">
        <v>12</v>
      </c>
      <c r="D5" s="6"/>
      <c r="E5" s="6"/>
      <c r="F5" s="6"/>
      <c r="G5" s="6"/>
    </row>
    <row r="6" spans="1:7" ht="14.25">
      <c r="A6" s="7" t="s">
        <v>15</v>
      </c>
      <c r="B6" s="7" t="s">
        <v>16</v>
      </c>
      <c r="C6" s="8" t="s">
        <v>12</v>
      </c>
      <c r="D6" s="6"/>
      <c r="E6" s="6"/>
      <c r="F6" s="6"/>
      <c r="G6" s="6"/>
    </row>
    <row r="7" spans="1:7" ht="14.25">
      <c r="A7" s="7" t="s">
        <v>17</v>
      </c>
      <c r="B7" s="7" t="s">
        <v>18</v>
      </c>
      <c r="C7" s="8" t="s">
        <v>12</v>
      </c>
      <c r="D7" s="6"/>
      <c r="E7" s="6"/>
      <c r="F7" s="6"/>
      <c r="G7" s="6"/>
    </row>
    <row r="8" spans="1:7" ht="14.25">
      <c r="A8" s="7" t="s">
        <v>19</v>
      </c>
      <c r="B8" s="7" t="s">
        <v>20</v>
      </c>
      <c r="C8" s="8" t="s">
        <v>12</v>
      </c>
      <c r="D8" s="6"/>
      <c r="E8" s="6"/>
      <c r="F8" s="6"/>
      <c r="G8" s="6"/>
    </row>
    <row r="9" spans="1:7" ht="14.25">
      <c r="A9" s="7"/>
      <c r="B9" s="7"/>
      <c r="C9" s="8"/>
      <c r="D9" s="6"/>
      <c r="E9" s="6"/>
      <c r="F9" s="6"/>
      <c r="G9" s="6"/>
    </row>
    <row r="10" spans="1:7" ht="14.25">
      <c r="A10" s="7" t="s">
        <v>21</v>
      </c>
      <c r="B10" s="7" t="s">
        <v>22</v>
      </c>
      <c r="C10" s="8" t="s">
        <v>23</v>
      </c>
      <c r="D10" s="6"/>
      <c r="E10" s="6"/>
      <c r="F10" s="6"/>
      <c r="G10" s="6"/>
    </row>
    <row r="11" spans="1:7" ht="14.25">
      <c r="A11" s="7" t="s">
        <v>24</v>
      </c>
      <c r="B11" s="7" t="s">
        <v>25</v>
      </c>
      <c r="C11" s="8" t="s">
        <v>23</v>
      </c>
      <c r="D11" s="6"/>
      <c r="E11" s="6"/>
      <c r="F11" s="6"/>
      <c r="G11" s="6"/>
    </row>
    <row r="12" spans="1:7" ht="14.25">
      <c r="A12" s="7" t="s">
        <v>26</v>
      </c>
      <c r="B12" s="7" t="s">
        <v>27</v>
      </c>
      <c r="C12" s="8" t="s">
        <v>23</v>
      </c>
      <c r="D12" s="6"/>
      <c r="E12" s="6"/>
      <c r="F12" s="6"/>
      <c r="G12" s="6"/>
    </row>
    <row r="13" spans="1:7" ht="14.25">
      <c r="A13" s="7" t="s">
        <v>28</v>
      </c>
      <c r="B13" s="7" t="s">
        <v>29</v>
      </c>
      <c r="C13" s="8" t="s">
        <v>23</v>
      </c>
      <c r="D13" s="6"/>
      <c r="E13" s="6"/>
      <c r="F13" s="6"/>
      <c r="G13" s="6"/>
    </row>
    <row r="14" spans="1:7" ht="14.25">
      <c r="A14" s="7" t="s">
        <v>30</v>
      </c>
      <c r="B14" s="7" t="s">
        <v>31</v>
      </c>
      <c r="C14" s="8" t="s">
        <v>23</v>
      </c>
      <c r="D14" s="6"/>
      <c r="E14" s="6"/>
      <c r="F14" s="6"/>
      <c r="G14" s="6"/>
    </row>
    <row r="15" spans="1:7" ht="14.25">
      <c r="A15" s="7"/>
      <c r="B15" s="7"/>
      <c r="C15" s="8"/>
      <c r="D15" s="6"/>
      <c r="E15" s="6"/>
      <c r="F15" s="6"/>
      <c r="G15" s="6"/>
    </row>
    <row r="16" spans="1:7" ht="14.25">
      <c r="A16" s="7" t="s">
        <v>32</v>
      </c>
      <c r="B16" s="7" t="s">
        <v>33</v>
      </c>
      <c r="C16" s="8" t="s">
        <v>34</v>
      </c>
      <c r="D16" s="6"/>
      <c r="E16" s="6"/>
      <c r="F16" s="6"/>
      <c r="G16" s="6"/>
    </row>
    <row r="17" spans="1:7" ht="14.25">
      <c r="A17" s="7" t="s">
        <v>35</v>
      </c>
      <c r="B17" s="7" t="s">
        <v>36</v>
      </c>
      <c r="C17" s="8" t="s">
        <v>34</v>
      </c>
      <c r="D17" s="6"/>
      <c r="E17" s="6"/>
      <c r="F17" s="6"/>
      <c r="G17" s="6"/>
    </row>
    <row r="18" spans="1:7" ht="14.25">
      <c r="A18" s="7" t="s">
        <v>37</v>
      </c>
      <c r="B18" s="7" t="s">
        <v>38</v>
      </c>
      <c r="C18" s="8" t="s">
        <v>34</v>
      </c>
      <c r="D18" s="6"/>
      <c r="E18" s="6"/>
      <c r="F18" s="6"/>
      <c r="G18" s="6"/>
    </row>
    <row r="19" spans="1:7" ht="14.25">
      <c r="A19" s="7" t="s">
        <v>39</v>
      </c>
      <c r="B19" s="7" t="s">
        <v>40</v>
      </c>
      <c r="C19" s="8" t="s">
        <v>34</v>
      </c>
      <c r="D19" s="6"/>
      <c r="E19" s="6"/>
      <c r="F19" s="6"/>
      <c r="G19" s="6"/>
    </row>
    <row r="20" spans="1:7" ht="14.25">
      <c r="A20" s="7" t="s">
        <v>41</v>
      </c>
      <c r="B20" s="7" t="s">
        <v>42</v>
      </c>
      <c r="C20" s="8" t="s">
        <v>34</v>
      </c>
      <c r="D20" s="6"/>
      <c r="E20" s="6"/>
      <c r="F20" s="6"/>
      <c r="G20" s="6"/>
    </row>
    <row r="21" spans="1:7" ht="14.25">
      <c r="A21" s="7"/>
      <c r="B21" s="7"/>
      <c r="C21" s="8"/>
      <c r="D21" s="6"/>
      <c r="E21" s="6"/>
      <c r="F21" s="6"/>
      <c r="G21" s="6"/>
    </row>
    <row r="22" spans="1:7" ht="14.25">
      <c r="A22" s="7" t="s">
        <v>43</v>
      </c>
      <c r="B22" s="7" t="s">
        <v>44</v>
      </c>
      <c r="C22" s="8" t="s">
        <v>45</v>
      </c>
      <c r="D22" s="6"/>
      <c r="E22" s="6"/>
      <c r="F22" s="6"/>
      <c r="G22" s="6"/>
    </row>
    <row r="23" spans="1:7" ht="14.25">
      <c r="A23" s="7" t="s">
        <v>46</v>
      </c>
      <c r="B23" s="7" t="s">
        <v>47</v>
      </c>
      <c r="C23" s="8" t="s">
        <v>45</v>
      </c>
      <c r="D23" s="6"/>
      <c r="E23" s="6"/>
      <c r="F23" s="6"/>
      <c r="G23" s="6"/>
    </row>
    <row r="24" spans="1:7" ht="14.25">
      <c r="A24" s="7" t="s">
        <v>48</v>
      </c>
      <c r="B24" s="7" t="s">
        <v>49</v>
      </c>
      <c r="C24" s="8" t="s">
        <v>45</v>
      </c>
      <c r="D24" s="6"/>
      <c r="E24" s="6"/>
      <c r="F24" s="6"/>
      <c r="G24" s="6"/>
    </row>
    <row r="25" spans="1:7" ht="14.25">
      <c r="A25" s="7" t="s">
        <v>50</v>
      </c>
      <c r="B25" s="7" t="s">
        <v>51</v>
      </c>
      <c r="C25" s="8" t="s">
        <v>45</v>
      </c>
      <c r="D25" s="6"/>
      <c r="E25" s="6"/>
      <c r="F25" s="6"/>
      <c r="G25" s="6"/>
    </row>
    <row r="26" spans="1:7" ht="14.25">
      <c r="A26" s="7" t="s">
        <v>52</v>
      </c>
      <c r="B26" s="7" t="s">
        <v>53</v>
      </c>
      <c r="C26" s="8" t="s">
        <v>45</v>
      </c>
      <c r="D26" s="6"/>
      <c r="E26" s="6"/>
      <c r="F26" s="6"/>
      <c r="G26" s="6"/>
    </row>
    <row r="27" spans="1:7" ht="14.25">
      <c r="A27" s="7"/>
      <c r="B27" s="7"/>
      <c r="C27" s="8"/>
      <c r="D27" s="6"/>
      <c r="E27" s="6"/>
      <c r="F27" s="6"/>
      <c r="G27" s="6"/>
    </row>
    <row r="28" spans="1:7" ht="14.25">
      <c r="A28" s="7" t="s">
        <v>54</v>
      </c>
      <c r="B28" s="7" t="s">
        <v>55</v>
      </c>
      <c r="C28" s="8" t="s">
        <v>56</v>
      </c>
      <c r="D28" s="6"/>
      <c r="E28" s="6"/>
      <c r="F28" s="6"/>
      <c r="G28" s="6"/>
    </row>
    <row r="29" spans="1:7" ht="14.25">
      <c r="A29" s="7"/>
      <c r="B29" s="7"/>
      <c r="C29" s="8"/>
      <c r="D29" s="6"/>
      <c r="E29" s="6"/>
      <c r="F29" s="6"/>
      <c r="G29" s="6"/>
    </row>
    <row r="30" spans="1:7" ht="14.25">
      <c r="A30" s="7" t="s">
        <v>57</v>
      </c>
      <c r="B30" s="7" t="s">
        <v>58</v>
      </c>
      <c r="C30" s="8" t="s">
        <v>59</v>
      </c>
      <c r="D30" s="6"/>
      <c r="E30" s="6"/>
      <c r="F30" s="6"/>
      <c r="G30" s="6"/>
    </row>
    <row r="31" spans="1:7" ht="14.25">
      <c r="A31" s="7"/>
      <c r="B31" s="7"/>
      <c r="C31" s="8"/>
      <c r="D31" s="6"/>
      <c r="E31" s="6"/>
      <c r="F31" s="6"/>
      <c r="G31" s="6"/>
    </row>
    <row r="32" spans="1:7" ht="14.25">
      <c r="A32" s="7" t="s">
        <v>60</v>
      </c>
      <c r="B32" s="7" t="s">
        <v>61</v>
      </c>
      <c r="C32" s="8" t="s">
        <v>62</v>
      </c>
      <c r="D32" s="6"/>
      <c r="E32" s="6"/>
      <c r="F32" s="6"/>
      <c r="G32" s="6"/>
    </row>
    <row r="33" spans="1:7" ht="14.25">
      <c r="A33" s="7" t="s">
        <v>63</v>
      </c>
      <c r="B33" s="7" t="s">
        <v>64</v>
      </c>
      <c r="C33" s="8" t="s">
        <v>62</v>
      </c>
      <c r="D33" s="6"/>
      <c r="E33" s="6"/>
      <c r="F33" s="6"/>
      <c r="G33" s="6"/>
    </row>
    <row r="34" spans="1:7" ht="14.25">
      <c r="A34" s="7" t="s">
        <v>65</v>
      </c>
      <c r="B34" s="7" t="s">
        <v>66</v>
      </c>
      <c r="C34" s="8" t="s">
        <v>62</v>
      </c>
      <c r="D34" s="6"/>
      <c r="E34" s="6"/>
      <c r="F34" s="6"/>
      <c r="G34" s="6"/>
    </row>
    <row r="35" spans="1:7" ht="14.25">
      <c r="A35" s="7" t="s">
        <v>67</v>
      </c>
      <c r="B35" s="7" t="s">
        <v>68</v>
      </c>
      <c r="C35" s="8" t="s">
        <v>62</v>
      </c>
      <c r="D35" s="6"/>
      <c r="E35" s="6"/>
      <c r="F35" s="6"/>
      <c r="G35" s="6"/>
    </row>
    <row r="36" spans="1:7" ht="14.25">
      <c r="A36" s="7"/>
      <c r="B36" s="7"/>
      <c r="C36" s="8"/>
      <c r="D36" s="6"/>
      <c r="E36" s="6"/>
      <c r="F36" s="6"/>
      <c r="G36" s="6"/>
    </row>
    <row r="37" spans="1:7" ht="14.25">
      <c r="A37" s="7" t="s">
        <v>69</v>
      </c>
      <c r="B37" s="7" t="s">
        <v>70</v>
      </c>
      <c r="C37" s="8" t="s">
        <v>71</v>
      </c>
      <c r="D37" s="6"/>
      <c r="E37" s="6"/>
      <c r="F37" s="6"/>
      <c r="G37" s="6"/>
    </row>
    <row r="38" spans="1:7" ht="14.25">
      <c r="A38" s="7" t="s">
        <v>72</v>
      </c>
      <c r="B38" s="7" t="s">
        <v>73</v>
      </c>
      <c r="C38" s="8" t="s">
        <v>71</v>
      </c>
      <c r="D38" s="6"/>
      <c r="E38" s="6"/>
      <c r="F38" s="6"/>
      <c r="G38" s="6"/>
    </row>
    <row r="39" spans="1:7" ht="14.25">
      <c r="A39" s="7" t="s">
        <v>74</v>
      </c>
      <c r="B39" s="7" t="s">
        <v>75</v>
      </c>
      <c r="C39" s="8" t="s">
        <v>71</v>
      </c>
      <c r="D39" s="6"/>
      <c r="E39" s="6"/>
      <c r="F39" s="6"/>
      <c r="G39" s="6"/>
    </row>
    <row r="40" spans="1:7" ht="14.25">
      <c r="A40" s="7" t="s">
        <v>76</v>
      </c>
      <c r="B40" s="7" t="s">
        <v>77</v>
      </c>
      <c r="C40" s="8" t="s">
        <v>71</v>
      </c>
      <c r="D40" s="6"/>
      <c r="E40" s="6"/>
      <c r="F40" s="6"/>
      <c r="G40" s="6"/>
    </row>
    <row r="41" spans="1:7" ht="14.25">
      <c r="A41" s="7"/>
      <c r="B41" s="7"/>
      <c r="C41" s="8"/>
      <c r="D41" s="6"/>
      <c r="E41" s="6"/>
      <c r="F41" s="6"/>
      <c r="G41" s="6"/>
    </row>
    <row r="42" spans="1:7" ht="14.25">
      <c r="A42" s="7" t="s">
        <v>78</v>
      </c>
      <c r="B42" s="7" t="s">
        <v>79</v>
      </c>
      <c r="C42" s="8" t="s">
        <v>80</v>
      </c>
      <c r="D42" s="6"/>
      <c r="E42" s="6"/>
      <c r="F42" s="6"/>
      <c r="G42" s="6"/>
    </row>
    <row r="43" spans="1:7" ht="14.25">
      <c r="A43" s="7" t="s">
        <v>81</v>
      </c>
      <c r="B43" s="7" t="s">
        <v>82</v>
      </c>
      <c r="C43" s="8" t="s">
        <v>80</v>
      </c>
      <c r="D43" s="6"/>
      <c r="E43" s="6"/>
      <c r="F43" s="6"/>
      <c r="G43" s="6"/>
    </row>
    <row r="44" spans="1:7" ht="14.25">
      <c r="A44" s="7" t="s">
        <v>83</v>
      </c>
      <c r="B44" s="7" t="s">
        <v>84</v>
      </c>
      <c r="C44" s="8" t="s">
        <v>80</v>
      </c>
      <c r="D44" s="6"/>
      <c r="E44" s="6"/>
      <c r="F44" s="6"/>
      <c r="G44" s="6"/>
    </row>
    <row r="45" spans="1:7" ht="14.25">
      <c r="A45" s="7" t="s">
        <v>85</v>
      </c>
      <c r="B45" s="7" t="s">
        <v>86</v>
      </c>
      <c r="C45" s="8" t="s">
        <v>80</v>
      </c>
      <c r="D45" s="6"/>
      <c r="E45" s="6"/>
      <c r="F45" s="6"/>
      <c r="G45" s="6"/>
    </row>
    <row r="46" spans="1:7" ht="14.25">
      <c r="A46" s="7" t="s">
        <v>41</v>
      </c>
      <c r="B46" s="7" t="s">
        <v>87</v>
      </c>
      <c r="C46" s="8" t="s">
        <v>80</v>
      </c>
      <c r="D46" s="6"/>
      <c r="E46" s="6"/>
      <c r="F46" s="6"/>
      <c r="G46" s="6"/>
    </row>
    <row r="47" spans="1:7" ht="14.25">
      <c r="A47" s="7" t="s">
        <v>88</v>
      </c>
      <c r="B47" s="7" t="s">
        <v>89</v>
      </c>
      <c r="C47" s="8" t="s">
        <v>80</v>
      </c>
      <c r="D47" s="6"/>
      <c r="E47" s="6"/>
      <c r="F47" s="6"/>
      <c r="G47" s="6"/>
    </row>
    <row r="48" spans="1:7" ht="14.25">
      <c r="A48" s="7" t="s">
        <v>90</v>
      </c>
      <c r="B48" s="7" t="s">
        <v>91</v>
      </c>
      <c r="C48" s="8" t="s">
        <v>80</v>
      </c>
      <c r="D48" s="6"/>
      <c r="E48" s="6"/>
      <c r="F48" s="6"/>
      <c r="G48" s="6"/>
    </row>
    <row r="49" spans="1:7" ht="14.25">
      <c r="A49" s="7" t="s">
        <v>92</v>
      </c>
      <c r="B49" s="7" t="s">
        <v>93</v>
      </c>
      <c r="C49" s="8" t="s">
        <v>80</v>
      </c>
      <c r="D49" s="6"/>
      <c r="E49" s="6"/>
      <c r="F49" s="6"/>
      <c r="G49" s="6"/>
    </row>
    <row r="50" spans="1:7" ht="14.25">
      <c r="A50" s="7"/>
      <c r="B50" s="7"/>
      <c r="C50" s="8"/>
      <c r="D50" s="6"/>
      <c r="E50" s="6"/>
      <c r="F50" s="6"/>
      <c r="G50" s="6"/>
    </row>
    <row r="51" spans="1:7" ht="14.25">
      <c r="A51" s="7" t="s">
        <v>94</v>
      </c>
      <c r="B51" s="7" t="s">
        <v>95</v>
      </c>
      <c r="C51" s="8" t="s">
        <v>96</v>
      </c>
      <c r="D51" s="6"/>
      <c r="E51" s="6"/>
      <c r="F51" s="6"/>
      <c r="G51" s="6"/>
    </row>
    <row r="52" spans="1:7" ht="14.25">
      <c r="A52" s="7" t="s">
        <v>97</v>
      </c>
      <c r="B52" s="7" t="s">
        <v>98</v>
      </c>
      <c r="C52" s="8" t="s">
        <v>96</v>
      </c>
      <c r="D52" s="6"/>
      <c r="E52" s="6"/>
      <c r="F52" s="6"/>
      <c r="G52" s="6"/>
    </row>
    <row r="53" spans="1:7" ht="14.25">
      <c r="A53" s="7" t="s">
        <v>99</v>
      </c>
      <c r="B53" s="7" t="s">
        <v>100</v>
      </c>
      <c r="C53" s="8" t="s">
        <v>96</v>
      </c>
      <c r="D53" s="6"/>
      <c r="E53" s="6"/>
      <c r="F53" s="6"/>
      <c r="G53" s="6"/>
    </row>
    <row r="54" spans="1:7" ht="19.5" customHeight="1">
      <c r="A54" s="7" t="s">
        <v>101</v>
      </c>
      <c r="B54" s="7" t="s">
        <v>102</v>
      </c>
      <c r="C54" s="8" t="s">
        <v>96</v>
      </c>
      <c r="D54" s="6"/>
      <c r="E54" s="6"/>
      <c r="F54" s="6"/>
      <c r="G54" s="6"/>
    </row>
    <row r="55" spans="1:7" ht="19.5" customHeight="1">
      <c r="A55" s="7" t="s">
        <v>103</v>
      </c>
      <c r="B55" s="7" t="s">
        <v>104</v>
      </c>
      <c r="C55" s="8" t="s">
        <v>96</v>
      </c>
      <c r="D55" s="6"/>
      <c r="E55" s="6"/>
      <c r="F55" s="6"/>
      <c r="G55" s="6"/>
    </row>
    <row r="56" spans="1:7" ht="14.25">
      <c r="A56" s="7"/>
      <c r="B56" s="7"/>
      <c r="C56" s="8"/>
      <c r="D56" s="6"/>
      <c r="E56" s="6"/>
      <c r="F56" s="6"/>
      <c r="G56" s="6"/>
    </row>
    <row r="57" spans="1:7" ht="14.25">
      <c r="A57" s="7" t="s">
        <v>105</v>
      </c>
      <c r="B57" s="7" t="s">
        <v>106</v>
      </c>
      <c r="C57" s="8" t="s">
        <v>107</v>
      </c>
      <c r="D57" s="6"/>
      <c r="E57" s="6"/>
      <c r="F57" s="6"/>
      <c r="G57" s="6"/>
    </row>
    <row r="58" spans="1:7" ht="14.25">
      <c r="A58" s="7" t="s">
        <v>108</v>
      </c>
      <c r="B58" s="7" t="s">
        <v>109</v>
      </c>
      <c r="C58" s="8" t="s">
        <v>107</v>
      </c>
      <c r="D58" s="6"/>
      <c r="E58" s="6"/>
      <c r="F58" s="6"/>
      <c r="G58" s="6"/>
    </row>
    <row r="59" spans="1:7" ht="14.25">
      <c r="A59" s="7" t="s">
        <v>110</v>
      </c>
      <c r="B59" s="7" t="s">
        <v>111</v>
      </c>
      <c r="C59" s="8" t="s">
        <v>107</v>
      </c>
      <c r="D59" s="6"/>
      <c r="E59" s="6"/>
      <c r="F59" s="6"/>
      <c r="G59" s="6"/>
    </row>
    <row r="60" spans="1:7" ht="14.25">
      <c r="A60" s="7" t="s">
        <v>112</v>
      </c>
      <c r="B60" s="7" t="s">
        <v>113</v>
      </c>
      <c r="C60" s="8" t="s">
        <v>107</v>
      </c>
      <c r="D60" s="6"/>
      <c r="E60" s="6"/>
      <c r="F60" s="6"/>
      <c r="G60" s="6"/>
    </row>
    <row r="61" spans="1:7" ht="14.25">
      <c r="A61" s="7" t="s">
        <v>114</v>
      </c>
      <c r="B61" s="7" t="s">
        <v>115</v>
      </c>
      <c r="C61" s="8" t="s">
        <v>107</v>
      </c>
      <c r="D61" s="6"/>
      <c r="E61" s="6"/>
      <c r="F61" s="6"/>
      <c r="G61" s="6"/>
    </row>
    <row r="62" spans="1:5" ht="14.25">
      <c r="A62" s="20" t="s">
        <v>9</v>
      </c>
      <c r="B62" s="20"/>
      <c r="C62" s="20"/>
      <c r="D62" s="20"/>
      <c r="E62" s="20"/>
    </row>
    <row r="63" spans="1:5" ht="14.25">
      <c r="A63" s="21"/>
      <c r="B63" s="21"/>
      <c r="C63" s="21"/>
      <c r="D63" s="21"/>
      <c r="E63" s="21"/>
    </row>
  </sheetData>
  <sheetProtection/>
  <mergeCells count="3">
    <mergeCell ref="A62:E63"/>
    <mergeCell ref="A2:G2"/>
    <mergeCell ref="A1:G1"/>
  </mergeCells>
  <printOptions horizontalCentered="1"/>
  <pageMargins left="0.25" right="0.1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J52" sqref="J52"/>
    </sheetView>
  </sheetViews>
  <sheetFormatPr defaultColWidth="9.00390625" defaultRowHeight="14.25"/>
  <cols>
    <col min="1" max="1" width="15.625" style="1" customWidth="1"/>
    <col min="2" max="2" width="40.625" style="1" customWidth="1"/>
    <col min="3" max="6" width="15.625" style="1" customWidth="1"/>
    <col min="7" max="16384" width="9.00390625" style="1" customWidth="1"/>
  </cols>
  <sheetData>
    <row r="1" spans="1:6" ht="30" customHeight="1">
      <c r="A1" s="24" t="s">
        <v>116</v>
      </c>
      <c r="B1" s="24"/>
      <c r="C1" s="24"/>
      <c r="D1" s="24"/>
      <c r="E1" s="24"/>
      <c r="F1" s="24"/>
    </row>
    <row r="2" spans="1:6" ht="18" customHeight="1">
      <c r="A2" s="25">
        <v>41848</v>
      </c>
      <c r="B2" s="26"/>
      <c r="C2" s="26"/>
      <c r="D2" s="26"/>
      <c r="E2" s="26"/>
      <c r="F2" s="26"/>
    </row>
    <row r="3" spans="1:6" ht="27.7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6</v>
      </c>
      <c r="F3" s="4" t="s">
        <v>5</v>
      </c>
    </row>
    <row r="4" spans="1:6" s="11" customFormat="1" ht="19.5" customHeight="1">
      <c r="A4" s="9" t="s">
        <v>20</v>
      </c>
      <c r="B4" s="9" t="s">
        <v>12</v>
      </c>
      <c r="C4" s="13">
        <v>77.7</v>
      </c>
      <c r="D4" s="12">
        <f>'[1]专业测试成绩签字表(3份)'!$D$8</f>
        <v>80</v>
      </c>
      <c r="E4" s="12">
        <f>C4+D4</f>
        <v>157.7</v>
      </c>
      <c r="F4" s="10">
        <v>1</v>
      </c>
    </row>
    <row r="5" spans="1:6" s="11" customFormat="1" ht="19.5" customHeight="1">
      <c r="A5" s="9" t="s">
        <v>11</v>
      </c>
      <c r="B5" s="9" t="s">
        <v>12</v>
      </c>
      <c r="C5" s="13">
        <v>80</v>
      </c>
      <c r="D5" s="12">
        <f>'[1]专业测试成绩签字表(3份)'!$D$4</f>
        <v>71</v>
      </c>
      <c r="E5" s="12">
        <f>C5+D5</f>
        <v>151</v>
      </c>
      <c r="F5" s="10">
        <v>2</v>
      </c>
    </row>
    <row r="6" spans="1:6" s="11" customFormat="1" ht="19.5" customHeight="1">
      <c r="A6" s="9" t="s">
        <v>18</v>
      </c>
      <c r="B6" s="9" t="s">
        <v>12</v>
      </c>
      <c r="C6" s="13">
        <v>77.9</v>
      </c>
      <c r="D6" s="12">
        <f>'[1]专业测试成绩签字表(3份)'!$D$7</f>
        <v>73</v>
      </c>
      <c r="E6" s="12">
        <f>C6+D6</f>
        <v>150.9</v>
      </c>
      <c r="F6" s="10">
        <v>3</v>
      </c>
    </row>
    <row r="7" spans="1:6" s="11" customFormat="1" ht="19.5" customHeight="1">
      <c r="A7" s="9" t="s">
        <v>16</v>
      </c>
      <c r="B7" s="9" t="s">
        <v>12</v>
      </c>
      <c r="C7" s="13">
        <v>78.5</v>
      </c>
      <c r="D7" s="12">
        <f>'[1]专业测试成绩签字表(3份)'!$D$6</f>
        <v>67</v>
      </c>
      <c r="E7" s="12">
        <f>C7+D7</f>
        <v>145.5</v>
      </c>
      <c r="F7" s="10">
        <v>4</v>
      </c>
    </row>
    <row r="8" spans="1:6" s="11" customFormat="1" ht="19.5" customHeight="1">
      <c r="A8" s="9" t="s">
        <v>14</v>
      </c>
      <c r="B8" s="9" t="s">
        <v>12</v>
      </c>
      <c r="C8" s="13">
        <v>78.9</v>
      </c>
      <c r="D8" s="12">
        <f>'[1]专业测试成绩签字表(3份)'!$D$5</f>
        <v>58</v>
      </c>
      <c r="E8" s="12">
        <f>C8+D8</f>
        <v>136.9</v>
      </c>
      <c r="F8" s="10">
        <v>5</v>
      </c>
    </row>
    <row r="9" spans="1:6" s="11" customFormat="1" ht="19.5" customHeight="1">
      <c r="A9" s="9"/>
      <c r="B9" s="9"/>
      <c r="C9" s="12"/>
      <c r="D9" s="12"/>
      <c r="E9" s="12"/>
      <c r="F9" s="10"/>
    </row>
    <row r="10" spans="1:6" s="11" customFormat="1" ht="19.5" customHeight="1">
      <c r="A10" s="9" t="s">
        <v>22</v>
      </c>
      <c r="B10" s="9" t="s">
        <v>23</v>
      </c>
      <c r="C10" s="13">
        <v>75.5</v>
      </c>
      <c r="D10" s="12">
        <f>'[1]专业测试成绩签字表(3份)'!$D$10</f>
        <v>66</v>
      </c>
      <c r="E10" s="12">
        <f>C10+D10</f>
        <v>141.5</v>
      </c>
      <c r="F10" s="10">
        <v>1</v>
      </c>
    </row>
    <row r="11" spans="1:6" s="11" customFormat="1" ht="19.5" customHeight="1">
      <c r="A11" s="9" t="s">
        <v>25</v>
      </c>
      <c r="B11" s="9" t="s">
        <v>23</v>
      </c>
      <c r="C11" s="13">
        <v>72.6</v>
      </c>
      <c r="D11" s="12">
        <f>'[1]专业测试成绩签字表(3份)'!$D$11</f>
        <v>55</v>
      </c>
      <c r="E11" s="12">
        <f>C11+D11</f>
        <v>127.6</v>
      </c>
      <c r="F11" s="10">
        <v>2</v>
      </c>
    </row>
    <row r="12" spans="1:6" s="11" customFormat="1" ht="19.5" customHeight="1">
      <c r="A12" s="9" t="s">
        <v>27</v>
      </c>
      <c r="B12" s="9" t="s">
        <v>23</v>
      </c>
      <c r="C12" s="13">
        <v>71</v>
      </c>
      <c r="D12" s="12">
        <f>'[1]专业测试成绩签字表(3份)'!$D$12</f>
        <v>56</v>
      </c>
      <c r="E12" s="12">
        <f>C12+D12</f>
        <v>127</v>
      </c>
      <c r="F12" s="10">
        <v>3</v>
      </c>
    </row>
    <row r="13" spans="1:6" s="11" customFormat="1" ht="19.5" customHeight="1">
      <c r="A13" s="9" t="s">
        <v>31</v>
      </c>
      <c r="B13" s="9" t="s">
        <v>23</v>
      </c>
      <c r="C13" s="13">
        <v>68.7</v>
      </c>
      <c r="D13" s="12">
        <f>'[1]专业测试成绩签字表(3份)'!$D$14</f>
        <v>55</v>
      </c>
      <c r="E13" s="12">
        <f>C13+D13</f>
        <v>123.7</v>
      </c>
      <c r="F13" s="10">
        <v>4</v>
      </c>
    </row>
    <row r="14" spans="1:6" s="11" customFormat="1" ht="19.5" customHeight="1">
      <c r="A14" s="9" t="s">
        <v>29</v>
      </c>
      <c r="B14" s="9" t="s">
        <v>23</v>
      </c>
      <c r="C14" s="13">
        <v>69.9</v>
      </c>
      <c r="D14" s="12">
        <f>'[1]专业测试成绩签字表(3份)'!$D$13</f>
        <v>53</v>
      </c>
      <c r="E14" s="12">
        <f>C14+D14</f>
        <v>122.9</v>
      </c>
      <c r="F14" s="10">
        <v>5</v>
      </c>
    </row>
    <row r="15" spans="1:6" s="11" customFormat="1" ht="19.5" customHeight="1">
      <c r="A15" s="9"/>
      <c r="B15" s="9"/>
      <c r="C15" s="12"/>
      <c r="D15" s="12"/>
      <c r="E15" s="12"/>
      <c r="F15" s="10"/>
    </row>
    <row r="16" spans="1:6" s="11" customFormat="1" ht="19.5" customHeight="1">
      <c r="A16" s="9" t="s">
        <v>40</v>
      </c>
      <c r="B16" s="9" t="s">
        <v>34</v>
      </c>
      <c r="C16" s="13">
        <v>74.5</v>
      </c>
      <c r="D16" s="12">
        <f>'[1]专业测试成绩签字表(3份)'!$D$19</f>
        <v>84</v>
      </c>
      <c r="E16" s="12">
        <f>C16+D16</f>
        <v>158.5</v>
      </c>
      <c r="F16" s="10">
        <v>1</v>
      </c>
    </row>
    <row r="17" spans="1:6" s="11" customFormat="1" ht="19.5" customHeight="1">
      <c r="A17" s="9" t="s">
        <v>33</v>
      </c>
      <c r="B17" s="9" t="s">
        <v>34</v>
      </c>
      <c r="C17" s="13">
        <v>77.3</v>
      </c>
      <c r="D17" s="12">
        <f>'[1]专业测试成绩签字表(3份)'!$D$16</f>
        <v>77</v>
      </c>
      <c r="E17" s="12">
        <f>C17+D17</f>
        <v>154.3</v>
      </c>
      <c r="F17" s="10">
        <v>2</v>
      </c>
    </row>
    <row r="18" spans="1:6" s="11" customFormat="1" ht="19.5" customHeight="1">
      <c r="A18" s="9" t="s">
        <v>38</v>
      </c>
      <c r="B18" s="9" t="s">
        <v>34</v>
      </c>
      <c r="C18" s="13">
        <v>76.2</v>
      </c>
      <c r="D18" s="12">
        <f>'[1]专业测试成绩签字表(3份)'!$D$18</f>
        <v>66</v>
      </c>
      <c r="E18" s="12">
        <f>C18+D18</f>
        <v>142.2</v>
      </c>
      <c r="F18" s="10">
        <v>3</v>
      </c>
    </row>
    <row r="19" spans="1:6" s="11" customFormat="1" ht="19.5" customHeight="1">
      <c r="A19" s="9" t="s">
        <v>42</v>
      </c>
      <c r="B19" s="9" t="s">
        <v>34</v>
      </c>
      <c r="C19" s="13">
        <v>74</v>
      </c>
      <c r="D19" s="12">
        <f>'[1]专业测试成绩签字表(3份)'!$D$20</f>
        <v>61</v>
      </c>
      <c r="E19" s="12">
        <f>C19+D19</f>
        <v>135</v>
      </c>
      <c r="F19" s="10">
        <v>4</v>
      </c>
    </row>
    <row r="20" spans="1:6" s="11" customFormat="1" ht="19.5" customHeight="1">
      <c r="A20" s="9" t="s">
        <v>36</v>
      </c>
      <c r="B20" s="9" t="s">
        <v>34</v>
      </c>
      <c r="C20" s="13">
        <v>76.7</v>
      </c>
      <c r="D20" s="19">
        <v>-1</v>
      </c>
      <c r="E20" s="12">
        <v>76.7</v>
      </c>
      <c r="F20" s="19" t="s">
        <v>117</v>
      </c>
    </row>
    <row r="21" spans="1:6" s="11" customFormat="1" ht="19.5" customHeight="1">
      <c r="A21" s="9"/>
      <c r="B21" s="9"/>
      <c r="C21" s="12"/>
      <c r="D21" s="12"/>
      <c r="E21" s="12"/>
      <c r="F21" s="10"/>
    </row>
    <row r="22" spans="1:6" s="11" customFormat="1" ht="19.5" customHeight="1">
      <c r="A22" s="9" t="s">
        <v>53</v>
      </c>
      <c r="B22" s="9" t="s">
        <v>45</v>
      </c>
      <c r="C22" s="13">
        <v>77.4</v>
      </c>
      <c r="D22" s="12">
        <f>'[1]专业测试成绩签字表(3份)'!$D$26</f>
        <v>74</v>
      </c>
      <c r="E22" s="12">
        <f>C22+D22</f>
        <v>151.4</v>
      </c>
      <c r="F22" s="10">
        <v>1</v>
      </c>
    </row>
    <row r="23" spans="1:6" s="11" customFormat="1" ht="19.5" customHeight="1">
      <c r="A23" s="9" t="s">
        <v>51</v>
      </c>
      <c r="B23" s="9" t="s">
        <v>45</v>
      </c>
      <c r="C23" s="13">
        <v>77.5</v>
      </c>
      <c r="D23" s="12">
        <f>'[1]专业测试成绩签字表(3份)'!$D$25</f>
        <v>69</v>
      </c>
      <c r="E23" s="12">
        <f>C23+D23</f>
        <v>146.5</v>
      </c>
      <c r="F23" s="10">
        <v>2</v>
      </c>
    </row>
    <row r="24" spans="1:6" s="11" customFormat="1" ht="19.5" customHeight="1">
      <c r="A24" s="9" t="s">
        <v>47</v>
      </c>
      <c r="B24" s="9" t="s">
        <v>45</v>
      </c>
      <c r="C24" s="13">
        <v>79.1</v>
      </c>
      <c r="D24" s="12">
        <f>'[1]专业测试成绩签字表(3份)'!$D$23</f>
        <v>65</v>
      </c>
      <c r="E24" s="12">
        <f>C24+D24</f>
        <v>144.1</v>
      </c>
      <c r="F24" s="10">
        <v>3</v>
      </c>
    </row>
    <row r="25" spans="1:6" s="11" customFormat="1" ht="19.5" customHeight="1">
      <c r="A25" s="9" t="s">
        <v>44</v>
      </c>
      <c r="B25" s="9" t="s">
        <v>45</v>
      </c>
      <c r="C25" s="13">
        <v>81.3</v>
      </c>
      <c r="D25" s="12">
        <f>'[1]专业测试成绩签字表(3份)'!$D$22</f>
        <v>53</v>
      </c>
      <c r="E25" s="12">
        <f>C25+D25</f>
        <v>134.3</v>
      </c>
      <c r="F25" s="10">
        <v>4</v>
      </c>
    </row>
    <row r="26" spans="1:6" s="11" customFormat="1" ht="19.5" customHeight="1">
      <c r="A26" s="9" t="s">
        <v>49</v>
      </c>
      <c r="B26" s="9" t="s">
        <v>45</v>
      </c>
      <c r="C26" s="13">
        <v>77.8</v>
      </c>
      <c r="D26" s="12">
        <f>'[1]专业测试成绩签字表(3份)'!$D$24</f>
        <v>56</v>
      </c>
      <c r="E26" s="12">
        <f>C26+D26</f>
        <v>133.8</v>
      </c>
      <c r="F26" s="10">
        <v>5</v>
      </c>
    </row>
    <row r="27" spans="1:6" s="11" customFormat="1" ht="19.5" customHeight="1">
      <c r="A27" s="9"/>
      <c r="B27" s="9"/>
      <c r="C27" s="12"/>
      <c r="D27" s="12"/>
      <c r="E27" s="12"/>
      <c r="F27" s="10"/>
    </row>
    <row r="28" spans="1:6" s="11" customFormat="1" ht="19.5" customHeight="1">
      <c r="A28" s="9" t="s">
        <v>55</v>
      </c>
      <c r="B28" s="9" t="s">
        <v>56</v>
      </c>
      <c r="C28" s="13">
        <v>57.8</v>
      </c>
      <c r="D28" s="12">
        <f>'[1]专业测试成绩签字表(3份)'!$D$28</f>
        <v>65</v>
      </c>
      <c r="E28" s="12">
        <f>C28+D28</f>
        <v>122.8</v>
      </c>
      <c r="F28" s="10">
        <v>1</v>
      </c>
    </row>
    <row r="29" spans="1:6" s="11" customFormat="1" ht="19.5" customHeight="1">
      <c r="A29" s="9"/>
      <c r="B29" s="9"/>
      <c r="C29" s="12"/>
      <c r="D29" s="12"/>
      <c r="E29" s="12"/>
      <c r="F29" s="10"/>
    </row>
    <row r="30" spans="1:6" s="11" customFormat="1" ht="19.5" customHeight="1">
      <c r="A30" s="9" t="s">
        <v>58</v>
      </c>
      <c r="B30" s="9" t="s">
        <v>59</v>
      </c>
      <c r="C30" s="13">
        <v>68.3</v>
      </c>
      <c r="D30" s="12">
        <f>'[1]专业测试成绩签字表(3份)'!$D$30</f>
        <v>63.5</v>
      </c>
      <c r="E30" s="12">
        <f>C30+D30</f>
        <v>131.8</v>
      </c>
      <c r="F30" s="10">
        <v>1</v>
      </c>
    </row>
    <row r="31" spans="1:6" s="11" customFormat="1" ht="19.5" customHeight="1">
      <c r="A31" s="9"/>
      <c r="B31" s="9"/>
      <c r="C31" s="12"/>
      <c r="D31" s="12"/>
      <c r="E31" s="12"/>
      <c r="F31" s="10"/>
    </row>
    <row r="32" spans="1:6" s="11" customFormat="1" ht="19.5" customHeight="1">
      <c r="A32" s="9" t="s">
        <v>61</v>
      </c>
      <c r="B32" s="9" t="s">
        <v>62</v>
      </c>
      <c r="C32" s="13">
        <v>86.6</v>
      </c>
      <c r="D32" s="12">
        <f>'[1]专业测试成绩签字表(3份)'!$D$32</f>
        <v>74</v>
      </c>
      <c r="E32" s="12">
        <f>C32+D32</f>
        <v>160.6</v>
      </c>
      <c r="F32" s="10">
        <v>1</v>
      </c>
    </row>
    <row r="33" spans="1:6" s="11" customFormat="1" ht="19.5" customHeight="1">
      <c r="A33" s="9" t="s">
        <v>64</v>
      </c>
      <c r="B33" s="9" t="s">
        <v>62</v>
      </c>
      <c r="C33" s="13">
        <v>73.1</v>
      </c>
      <c r="D33" s="12">
        <f>'[1]专业测试成绩签字表(3份)'!$D$33</f>
        <v>59</v>
      </c>
      <c r="E33" s="12">
        <f>C33+D33</f>
        <v>132.1</v>
      </c>
      <c r="F33" s="10">
        <v>2</v>
      </c>
    </row>
    <row r="34" spans="1:6" s="11" customFormat="1" ht="19.5" customHeight="1">
      <c r="A34" s="9" t="s">
        <v>66</v>
      </c>
      <c r="B34" s="9" t="s">
        <v>62</v>
      </c>
      <c r="C34" s="13">
        <v>72.2</v>
      </c>
      <c r="D34" s="12">
        <f>'[1]专业测试成绩签字表(3份)'!$D$34</f>
        <v>14</v>
      </c>
      <c r="E34" s="12">
        <f>C34+D34</f>
        <v>86.2</v>
      </c>
      <c r="F34" s="10">
        <v>3</v>
      </c>
    </row>
    <row r="35" spans="1:6" s="11" customFormat="1" ht="19.5" customHeight="1">
      <c r="A35" s="9" t="s">
        <v>68</v>
      </c>
      <c r="B35" s="9" t="s">
        <v>62</v>
      </c>
      <c r="C35" s="13">
        <v>70.4</v>
      </c>
      <c r="D35" s="19">
        <v>-1</v>
      </c>
      <c r="E35" s="12">
        <v>70.4</v>
      </c>
      <c r="F35" s="19" t="s">
        <v>117</v>
      </c>
    </row>
    <row r="36" spans="1:6" s="11" customFormat="1" ht="19.5" customHeight="1">
      <c r="A36" s="9"/>
      <c r="B36" s="9"/>
      <c r="C36" s="12"/>
      <c r="D36" s="12"/>
      <c r="E36" s="12"/>
      <c r="F36" s="10"/>
    </row>
    <row r="37" spans="1:6" s="11" customFormat="1" ht="19.5" customHeight="1">
      <c r="A37" s="9" t="s">
        <v>75</v>
      </c>
      <c r="B37" s="9" t="s">
        <v>71</v>
      </c>
      <c r="C37" s="13">
        <v>63.4</v>
      </c>
      <c r="D37" s="12">
        <f>'[1]专业测试成绩签字表(3份)'!$D$39</f>
        <v>34</v>
      </c>
      <c r="E37" s="12">
        <f>C37+D37</f>
        <v>97.4</v>
      </c>
      <c r="F37" s="10">
        <v>1</v>
      </c>
    </row>
    <row r="38" spans="1:6" s="11" customFormat="1" ht="19.5" customHeight="1">
      <c r="A38" s="9" t="s">
        <v>70</v>
      </c>
      <c r="B38" s="9" t="s">
        <v>71</v>
      </c>
      <c r="C38" s="13">
        <v>64</v>
      </c>
      <c r="D38" s="12">
        <f>'[1]专业测试成绩签字表(3份)'!$D$37</f>
        <v>17</v>
      </c>
      <c r="E38" s="12">
        <f>C38+D38</f>
        <v>81</v>
      </c>
      <c r="F38" s="10">
        <v>2</v>
      </c>
    </row>
    <row r="39" spans="1:6" s="11" customFormat="1" ht="19.5" customHeight="1">
      <c r="A39" s="9" t="s">
        <v>73</v>
      </c>
      <c r="B39" s="9" t="s">
        <v>71</v>
      </c>
      <c r="C39" s="13">
        <v>63.9</v>
      </c>
      <c r="D39" s="19">
        <v>-1</v>
      </c>
      <c r="E39" s="12">
        <v>63.9</v>
      </c>
      <c r="F39" s="19" t="s">
        <v>117</v>
      </c>
    </row>
    <row r="40" spans="1:6" s="11" customFormat="1" ht="19.5" customHeight="1">
      <c r="A40" s="9" t="s">
        <v>77</v>
      </c>
      <c r="B40" s="9" t="s">
        <v>71</v>
      </c>
      <c r="C40" s="13">
        <v>60.9</v>
      </c>
      <c r="D40" s="19">
        <v>-1</v>
      </c>
      <c r="E40" s="12">
        <v>60.9</v>
      </c>
      <c r="F40" s="19" t="s">
        <v>117</v>
      </c>
    </row>
    <row r="42" spans="1:6" ht="19.5" customHeight="1">
      <c r="A42" s="13" t="s">
        <v>79</v>
      </c>
      <c r="B42" s="13" t="s">
        <v>80</v>
      </c>
      <c r="C42" s="9">
        <v>78.8</v>
      </c>
      <c r="D42" s="15">
        <f>'[1]专业测试成绩签字表(3份)'!$D$42</f>
        <v>82</v>
      </c>
      <c r="E42" s="16">
        <f aca="true" t="shared" si="0" ref="E42:E49">C42+D42</f>
        <v>160.8</v>
      </c>
      <c r="F42" s="17">
        <v>1</v>
      </c>
    </row>
    <row r="43" spans="1:6" ht="19.5" customHeight="1">
      <c r="A43" s="13" t="s">
        <v>82</v>
      </c>
      <c r="B43" s="13" t="s">
        <v>80</v>
      </c>
      <c r="C43" s="9">
        <v>71.5</v>
      </c>
      <c r="D43" s="15">
        <f>'[1]专业测试成绩签字表(3份)'!$D$43</f>
        <v>76</v>
      </c>
      <c r="E43" s="16">
        <f t="shared" si="0"/>
        <v>147.5</v>
      </c>
      <c r="F43" s="17">
        <v>2</v>
      </c>
    </row>
    <row r="44" spans="1:6" ht="19.5" customHeight="1">
      <c r="A44" s="13" t="s">
        <v>93</v>
      </c>
      <c r="B44" s="13" t="s">
        <v>80</v>
      </c>
      <c r="C44" s="9">
        <v>67.8</v>
      </c>
      <c r="D44" s="15">
        <f>'[1]专业测试成绩签字表(3份)'!$D$49</f>
        <v>75</v>
      </c>
      <c r="E44" s="16">
        <f t="shared" si="0"/>
        <v>142.8</v>
      </c>
      <c r="F44" s="17">
        <v>3</v>
      </c>
    </row>
    <row r="45" spans="1:6" ht="19.5" customHeight="1">
      <c r="A45" s="13" t="s">
        <v>84</v>
      </c>
      <c r="B45" s="13" t="s">
        <v>80</v>
      </c>
      <c r="C45" s="9">
        <v>71</v>
      </c>
      <c r="D45" s="15">
        <f>'[1]专业测试成绩签字表(3份)'!$D$44</f>
        <v>64</v>
      </c>
      <c r="E45" s="16">
        <f t="shared" si="0"/>
        <v>135</v>
      </c>
      <c r="F45" s="17">
        <v>4</v>
      </c>
    </row>
    <row r="46" spans="1:6" ht="19.5" customHeight="1">
      <c r="A46" s="13" t="s">
        <v>86</v>
      </c>
      <c r="B46" s="13" t="s">
        <v>80</v>
      </c>
      <c r="C46" s="9">
        <v>69.8</v>
      </c>
      <c r="D46" s="15">
        <f>'[1]专业测试成绩签字表(3份)'!$D$45</f>
        <v>65</v>
      </c>
      <c r="E46" s="16">
        <f t="shared" si="0"/>
        <v>134.8</v>
      </c>
      <c r="F46" s="17">
        <v>5</v>
      </c>
    </row>
    <row r="47" spans="1:6" ht="19.5" customHeight="1">
      <c r="A47" s="13" t="s">
        <v>87</v>
      </c>
      <c r="B47" s="13" t="s">
        <v>80</v>
      </c>
      <c r="C47" s="9">
        <v>69.4</v>
      </c>
      <c r="D47" s="15">
        <f>'[1]专业测试成绩签字表(3份)'!$D$46</f>
        <v>65</v>
      </c>
      <c r="E47" s="16">
        <f t="shared" si="0"/>
        <v>134.4</v>
      </c>
      <c r="F47" s="17">
        <v>6</v>
      </c>
    </row>
    <row r="48" spans="1:6" ht="19.5" customHeight="1">
      <c r="A48" s="13" t="s">
        <v>89</v>
      </c>
      <c r="B48" s="13" t="s">
        <v>80</v>
      </c>
      <c r="C48" s="9">
        <v>68.8</v>
      </c>
      <c r="D48" s="15">
        <f>'[1]专业测试成绩签字表(3份)'!$D$47</f>
        <v>64</v>
      </c>
      <c r="E48" s="16">
        <f t="shared" si="0"/>
        <v>132.8</v>
      </c>
      <c r="F48" s="17">
        <v>7</v>
      </c>
    </row>
    <row r="49" spans="1:6" ht="19.5" customHeight="1">
      <c r="A49" s="13" t="s">
        <v>91</v>
      </c>
      <c r="B49" s="13" t="s">
        <v>80</v>
      </c>
      <c r="C49" s="9">
        <v>67.9</v>
      </c>
      <c r="D49" s="15">
        <f>'[1]专业测试成绩签字表(3份)'!$D$48</f>
        <v>62</v>
      </c>
      <c r="E49" s="16">
        <f t="shared" si="0"/>
        <v>129.9</v>
      </c>
      <c r="F49" s="17">
        <v>8</v>
      </c>
    </row>
    <row r="50" spans="1:6" ht="19.5" customHeight="1">
      <c r="A50" s="13"/>
      <c r="B50" s="13"/>
      <c r="C50" s="14"/>
      <c r="D50" s="15"/>
      <c r="E50" s="16"/>
      <c r="F50" s="6"/>
    </row>
    <row r="51" spans="1:6" ht="19.5" customHeight="1">
      <c r="A51" s="13" t="s">
        <v>98</v>
      </c>
      <c r="B51" s="13" t="s">
        <v>96</v>
      </c>
      <c r="C51" s="9">
        <v>78.7</v>
      </c>
      <c r="D51" s="15">
        <f>'[1]专业测试成绩签字表(3份)'!$D$52</f>
        <v>82</v>
      </c>
      <c r="E51" s="16">
        <f>C51+D51</f>
        <v>160.7</v>
      </c>
      <c r="F51" s="17">
        <v>1</v>
      </c>
    </row>
    <row r="52" spans="1:6" ht="19.5" customHeight="1">
      <c r="A52" s="13" t="s">
        <v>95</v>
      </c>
      <c r="B52" s="13" t="s">
        <v>96</v>
      </c>
      <c r="C52" s="9">
        <v>79.3</v>
      </c>
      <c r="D52" s="15">
        <f>'[1]专业测试成绩签字表(3份)'!$D$51</f>
        <v>71</v>
      </c>
      <c r="E52" s="16">
        <f>C52+D52</f>
        <v>150.3</v>
      </c>
      <c r="F52" s="17">
        <v>2</v>
      </c>
    </row>
    <row r="53" spans="1:6" ht="19.5" customHeight="1">
      <c r="A53" s="13" t="s">
        <v>100</v>
      </c>
      <c r="B53" s="13" t="s">
        <v>96</v>
      </c>
      <c r="C53" s="9">
        <v>78.2</v>
      </c>
      <c r="D53" s="15">
        <f>'[1]专业测试成绩签字表(3份)'!$D$53</f>
        <v>71</v>
      </c>
      <c r="E53" s="16">
        <f>C53+D53</f>
        <v>149.2</v>
      </c>
      <c r="F53" s="17">
        <v>3</v>
      </c>
    </row>
    <row r="54" spans="1:6" ht="19.5" customHeight="1">
      <c r="A54" s="13" t="s">
        <v>102</v>
      </c>
      <c r="B54" s="13" t="s">
        <v>96</v>
      </c>
      <c r="C54" s="9">
        <v>77</v>
      </c>
      <c r="D54" s="15">
        <f>'[1]专业测试成绩签字表(3份)'!$D$54</f>
        <v>72</v>
      </c>
      <c r="E54" s="16">
        <f>C54+D54</f>
        <v>149</v>
      </c>
      <c r="F54" s="17">
        <v>4</v>
      </c>
    </row>
    <row r="55" spans="1:6" ht="19.5" customHeight="1">
      <c r="A55" s="13" t="s">
        <v>104</v>
      </c>
      <c r="B55" s="13" t="s">
        <v>96</v>
      </c>
      <c r="C55" s="9">
        <v>75.4</v>
      </c>
      <c r="D55" s="15">
        <f>'[1]专业测试成绩签字表(3份)'!$D$55</f>
        <v>66</v>
      </c>
      <c r="E55" s="16">
        <f>C55+D55</f>
        <v>141.4</v>
      </c>
      <c r="F55" s="17">
        <v>5</v>
      </c>
    </row>
    <row r="56" spans="1:6" ht="19.5" customHeight="1">
      <c r="A56" s="13"/>
      <c r="B56" s="13"/>
      <c r="C56" s="14"/>
      <c r="D56" s="15"/>
      <c r="E56" s="16"/>
      <c r="F56" s="6"/>
    </row>
    <row r="57" spans="1:6" ht="19.5" customHeight="1">
      <c r="A57" s="13" t="s">
        <v>106</v>
      </c>
      <c r="B57" s="13" t="s">
        <v>107</v>
      </c>
      <c r="C57" s="9">
        <v>77.4</v>
      </c>
      <c r="D57" s="15">
        <f>'[1]专业测试成绩签字表(3份)'!$D$57</f>
        <v>79</v>
      </c>
      <c r="E57" s="16">
        <f>C57+D57</f>
        <v>156.4</v>
      </c>
      <c r="F57" s="17">
        <v>1</v>
      </c>
    </row>
    <row r="58" spans="1:6" ht="19.5" customHeight="1">
      <c r="A58" s="13" t="s">
        <v>109</v>
      </c>
      <c r="B58" s="13" t="s">
        <v>107</v>
      </c>
      <c r="C58" s="9">
        <v>77</v>
      </c>
      <c r="D58" s="15">
        <f>'[1]专业测试成绩签字表(3份)'!$D$58</f>
        <v>73</v>
      </c>
      <c r="E58" s="16">
        <f>C58+D58</f>
        <v>150</v>
      </c>
      <c r="F58" s="17">
        <v>2</v>
      </c>
    </row>
    <row r="59" spans="1:6" ht="19.5" customHeight="1">
      <c r="A59" s="13" t="s">
        <v>113</v>
      </c>
      <c r="B59" s="13" t="s">
        <v>107</v>
      </c>
      <c r="C59" s="9">
        <v>75.3</v>
      </c>
      <c r="D59" s="15">
        <f>'[1]专业测试成绩签字表(3份)'!$D$60</f>
        <v>74</v>
      </c>
      <c r="E59" s="16">
        <f>C59+D59</f>
        <v>149.3</v>
      </c>
      <c r="F59" s="17">
        <v>3</v>
      </c>
    </row>
    <row r="60" spans="1:6" ht="19.5" customHeight="1">
      <c r="A60" s="13" t="s">
        <v>111</v>
      </c>
      <c r="B60" s="13" t="s">
        <v>107</v>
      </c>
      <c r="C60" s="9">
        <v>75.7</v>
      </c>
      <c r="D60" s="15">
        <f>'[1]专业测试成绩签字表(3份)'!$D$59</f>
        <v>72</v>
      </c>
      <c r="E60" s="16">
        <f>C60+D60</f>
        <v>147.7</v>
      </c>
      <c r="F60" s="17">
        <v>4</v>
      </c>
    </row>
    <row r="61" spans="1:6" ht="19.5" customHeight="1">
      <c r="A61" s="13" t="s">
        <v>115</v>
      </c>
      <c r="B61" s="13" t="s">
        <v>107</v>
      </c>
      <c r="C61" s="9">
        <v>75.2</v>
      </c>
      <c r="D61" s="18">
        <v>-1</v>
      </c>
      <c r="E61" s="16">
        <v>75.2</v>
      </c>
      <c r="F61" s="18" t="s">
        <v>117</v>
      </c>
    </row>
  </sheetData>
  <sheetProtection/>
  <mergeCells count="2">
    <mergeCell ref="A1:F1"/>
    <mergeCell ref="A2:F2"/>
  </mergeCells>
  <printOptions horizontalCentered="1"/>
  <pageMargins left="0.7086614173228346" right="0.7086614173228346" top="0.5905511811023622" bottom="0.5511811023622047" header="0.31496062992125984" footer="0.31496062992125984"/>
  <pageSetup horizontalDpi="600" verticalDpi="600" orientation="landscape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2014-07-26T07:42:46Z</cp:lastPrinted>
  <dcterms:created xsi:type="dcterms:W3CDTF">1996-12-17T01:32:42Z</dcterms:created>
  <dcterms:modified xsi:type="dcterms:W3CDTF">2014-07-28T07:38:17Z</dcterms:modified>
  <cp:category/>
  <cp:version/>
  <cp:contentType/>
  <cp:contentStatus/>
</cp:coreProperties>
</file>