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7200" activeTab="0"/>
  </bookViews>
  <sheets>
    <sheet name="13日A组" sheetId="1" r:id="rId1"/>
    <sheet name="13日B组" sheetId="2" r:id="rId2"/>
    <sheet name="13日C组" sheetId="3" r:id="rId3"/>
    <sheet name="14日A组" sheetId="4" r:id="rId4"/>
    <sheet name="14日B组" sheetId="5" r:id="rId5"/>
    <sheet name="14日C组" sheetId="6" r:id="rId6"/>
  </sheets>
  <definedNames>
    <definedName name="_xlnm.Print_Titles" localSheetId="0">'13日A组'!$1:$2</definedName>
    <definedName name="_xlnm.Print_Titles" localSheetId="1">'13日B组'!$1:$2</definedName>
    <definedName name="_xlnm.Print_Titles" localSheetId="3">'14日A组'!$1:$2</definedName>
  </definedNames>
  <calcPr fullCalcOnLoad="1"/>
</workbook>
</file>

<file path=xl/sharedStrings.xml><?xml version="1.0" encoding="utf-8"?>
<sst xmlns="http://schemas.openxmlformats.org/spreadsheetml/2006/main" count="1201" uniqueCount="604">
  <si>
    <t>朱江明</t>
  </si>
  <si>
    <t>郭丽艳</t>
  </si>
  <si>
    <t>程晓平</t>
  </si>
  <si>
    <t>赵燕茹</t>
  </si>
  <si>
    <t>吴江泉</t>
  </si>
  <si>
    <t>常浩渊</t>
  </si>
  <si>
    <t>笔试成绩</t>
  </si>
  <si>
    <t>准考证号</t>
  </si>
  <si>
    <t>阳泉市郊区人民医院（阳泉市第二人民医院）</t>
  </si>
  <si>
    <t>20141010125</t>
  </si>
  <si>
    <t>20141010130</t>
  </si>
  <si>
    <t>20141010210</t>
  </si>
  <si>
    <t>20141010225</t>
  </si>
  <si>
    <t>20141010230</t>
  </si>
  <si>
    <t>20141010301</t>
  </si>
  <si>
    <t>20141010303</t>
  </si>
  <si>
    <t>20141010311</t>
  </si>
  <si>
    <t>20141010319</t>
  </si>
  <si>
    <t>20141010327</t>
  </si>
  <si>
    <t>20141010330</t>
  </si>
  <si>
    <t>20141010402</t>
  </si>
  <si>
    <t>20141010409</t>
  </si>
  <si>
    <t>20141010429</t>
  </si>
  <si>
    <t>20141010430</t>
  </si>
  <si>
    <t>20141011018</t>
  </si>
  <si>
    <t>20141011028</t>
  </si>
  <si>
    <t>20141011103</t>
  </si>
  <si>
    <t>20141011208</t>
  </si>
  <si>
    <t>报考单位</t>
  </si>
  <si>
    <t>阳泉市郊区食品药品稽查队</t>
  </si>
  <si>
    <t>报考职位</t>
  </si>
  <si>
    <t>执法人员1</t>
  </si>
  <si>
    <t>执法人员2</t>
  </si>
  <si>
    <t>执法人员3</t>
  </si>
  <si>
    <t>财会人员</t>
  </si>
  <si>
    <t>专业技术人员</t>
  </si>
  <si>
    <t>报名序号</t>
  </si>
  <si>
    <t>0236</t>
  </si>
  <si>
    <t>3127</t>
  </si>
  <si>
    <t>2005</t>
  </si>
  <si>
    <t>3247</t>
  </si>
  <si>
    <t>2774</t>
  </si>
  <si>
    <t>2811</t>
  </si>
  <si>
    <t>2371</t>
  </si>
  <si>
    <t>1116</t>
  </si>
  <si>
    <t>1463</t>
  </si>
  <si>
    <t>0952</t>
  </si>
  <si>
    <t>1079</t>
  </si>
  <si>
    <t>1712</t>
  </si>
  <si>
    <t>0517</t>
  </si>
  <si>
    <t>1146</t>
  </si>
  <si>
    <t>2845</t>
  </si>
  <si>
    <t>0892</t>
  </si>
  <si>
    <t>1422</t>
  </si>
  <si>
    <t>1355</t>
  </si>
  <si>
    <t>1200</t>
  </si>
  <si>
    <t>1611</t>
  </si>
  <si>
    <t>0705</t>
  </si>
  <si>
    <t>0145</t>
  </si>
  <si>
    <t>职位编码</t>
  </si>
  <si>
    <t>性别</t>
  </si>
  <si>
    <t>男</t>
  </si>
  <si>
    <t>女</t>
  </si>
  <si>
    <t>20141011416</t>
  </si>
  <si>
    <t>20141011529</t>
  </si>
  <si>
    <t>20141011617</t>
  </si>
  <si>
    <t>姓名</t>
  </si>
  <si>
    <t>徐康杰</t>
  </si>
  <si>
    <t>吴兴隆</t>
  </si>
  <si>
    <t>王勋</t>
  </si>
  <si>
    <t>王国凯</t>
  </si>
  <si>
    <t>郭明明</t>
  </si>
  <si>
    <t>郭秀婷</t>
  </si>
  <si>
    <t>田源</t>
  </si>
  <si>
    <t>白梦涛</t>
  </si>
  <si>
    <t>张海涛</t>
  </si>
  <si>
    <t>闫勇洲</t>
  </si>
  <si>
    <t>李栋</t>
  </si>
  <si>
    <t>王宇航</t>
  </si>
  <si>
    <t>王鹏程</t>
  </si>
  <si>
    <t>刘婕</t>
  </si>
  <si>
    <t>李玉飞</t>
  </si>
  <si>
    <t>李婷</t>
  </si>
  <si>
    <t>20141011717</t>
  </si>
  <si>
    <t>温秋月</t>
  </si>
  <si>
    <t>1083</t>
  </si>
  <si>
    <t>临床医师</t>
  </si>
  <si>
    <t>20141011714</t>
  </si>
  <si>
    <t>王媛媛</t>
  </si>
  <si>
    <t>1727</t>
  </si>
  <si>
    <t>20141011703</t>
  </si>
  <si>
    <t>朱丽君</t>
  </si>
  <si>
    <t>2167</t>
  </si>
  <si>
    <t>20141011709</t>
  </si>
  <si>
    <t>郑丹</t>
  </si>
  <si>
    <t>1635</t>
  </si>
  <si>
    <t>20141011711</t>
  </si>
  <si>
    <t>王海云</t>
  </si>
  <si>
    <t>2303</t>
  </si>
  <si>
    <t>20141011707</t>
  </si>
  <si>
    <t>崔耀俪</t>
  </si>
  <si>
    <t>1223</t>
  </si>
  <si>
    <t>20141011715</t>
  </si>
  <si>
    <t>温江</t>
  </si>
  <si>
    <t>0131</t>
  </si>
  <si>
    <t>20141011722</t>
  </si>
  <si>
    <t>董芯妃</t>
  </si>
  <si>
    <t>2370</t>
  </si>
  <si>
    <t>20141011718</t>
  </si>
  <si>
    <t>杜慧</t>
  </si>
  <si>
    <t>1353</t>
  </si>
  <si>
    <t>20141011724</t>
  </si>
  <si>
    <t>崔丽娜</t>
  </si>
  <si>
    <t>0855</t>
  </si>
  <si>
    <t>20141011708</t>
  </si>
  <si>
    <t>张静</t>
  </si>
  <si>
    <t>2439</t>
  </si>
  <si>
    <t>20141011706</t>
  </si>
  <si>
    <t>王志明</t>
  </si>
  <si>
    <t>1999</t>
  </si>
  <si>
    <t>中医医师</t>
  </si>
  <si>
    <t>20141011726</t>
  </si>
  <si>
    <t>王春燕</t>
  </si>
  <si>
    <t>1542</t>
  </si>
  <si>
    <t>20141011804</t>
  </si>
  <si>
    <t>郗雪娇</t>
  </si>
  <si>
    <t>3165</t>
  </si>
  <si>
    <t>20141011805</t>
  </si>
  <si>
    <t>代红霞</t>
  </si>
  <si>
    <t>0818</t>
  </si>
  <si>
    <t>影像医师</t>
  </si>
  <si>
    <t>20141011806</t>
  </si>
  <si>
    <t>宋元飞</t>
  </si>
  <si>
    <t>2680</t>
  </si>
  <si>
    <t>口腔医师</t>
  </si>
  <si>
    <t>20141011810</t>
  </si>
  <si>
    <t>梁兆丰</t>
  </si>
  <si>
    <t>1873</t>
  </si>
  <si>
    <t>20141011818</t>
  </si>
  <si>
    <t>于济文</t>
  </si>
  <si>
    <t>3033</t>
  </si>
  <si>
    <t>理疗医师</t>
  </si>
  <si>
    <t>20141011820</t>
  </si>
  <si>
    <t>闫文彦</t>
  </si>
  <si>
    <t>0588</t>
  </si>
  <si>
    <t>20141011823</t>
  </si>
  <si>
    <t>刘芳</t>
  </si>
  <si>
    <t>0642</t>
  </si>
  <si>
    <t>药剂师（士）</t>
  </si>
  <si>
    <t>20141011825</t>
  </si>
  <si>
    <t>吴静</t>
  </si>
  <si>
    <t>2499</t>
  </si>
  <si>
    <t>20141011909</t>
  </si>
  <si>
    <t>王建</t>
  </si>
  <si>
    <t>3286</t>
  </si>
  <si>
    <t>检验技师（士）</t>
  </si>
  <si>
    <t>20141011915</t>
  </si>
  <si>
    <t>岳婷</t>
  </si>
  <si>
    <t>0327</t>
  </si>
  <si>
    <t>20141012226</t>
  </si>
  <si>
    <t>赵超萍</t>
  </si>
  <si>
    <t>0879</t>
  </si>
  <si>
    <t>临床护理（含助产）人员</t>
  </si>
  <si>
    <t>20141012528</t>
  </si>
  <si>
    <t>王学飞</t>
  </si>
  <si>
    <t>1538</t>
  </si>
  <si>
    <t>20141012505</t>
  </si>
  <si>
    <t>赵志萍</t>
  </si>
  <si>
    <t>2433</t>
  </si>
  <si>
    <t>20141012205</t>
  </si>
  <si>
    <t>朱娜</t>
  </si>
  <si>
    <t>0195</t>
  </si>
  <si>
    <t>20141012230</t>
  </si>
  <si>
    <t>李曼</t>
  </si>
  <si>
    <t>0174</t>
  </si>
  <si>
    <t>20141012029</t>
  </si>
  <si>
    <t>贾倩</t>
  </si>
  <si>
    <t>0323</t>
  </si>
  <si>
    <t>20141012301</t>
  </si>
  <si>
    <t>李雪花</t>
  </si>
  <si>
    <t>2414</t>
  </si>
  <si>
    <t>20141012115</t>
  </si>
  <si>
    <t>黄秀芳</t>
  </si>
  <si>
    <t>0135</t>
  </si>
  <si>
    <t>20141012201</t>
  </si>
  <si>
    <t>韩晓娟</t>
  </si>
  <si>
    <t>0845</t>
  </si>
  <si>
    <t>20141012217</t>
  </si>
  <si>
    <t>张晓清</t>
  </si>
  <si>
    <t>2398</t>
  </si>
  <si>
    <t>20141012407</t>
  </si>
  <si>
    <t>葛文慧</t>
  </si>
  <si>
    <t>1706</t>
  </si>
  <si>
    <t>20141012030</t>
  </si>
  <si>
    <t>郭江华</t>
  </si>
  <si>
    <t>2024</t>
  </si>
  <si>
    <t>20141012406</t>
  </si>
  <si>
    <t>翟丽华</t>
  </si>
  <si>
    <t>2327</t>
  </si>
  <si>
    <t>20141012504</t>
  </si>
  <si>
    <t>张秋秋</t>
  </si>
  <si>
    <t>3211</t>
  </si>
  <si>
    <t>20141012223</t>
  </si>
  <si>
    <t>王文娇</t>
  </si>
  <si>
    <t>1966</t>
  </si>
  <si>
    <t>20141012721</t>
  </si>
  <si>
    <t>赵志昀</t>
  </si>
  <si>
    <t>0508</t>
  </si>
  <si>
    <t>阳泉市郊区中小学</t>
  </si>
  <si>
    <t>初中数学教师</t>
  </si>
  <si>
    <t>20141012812</t>
  </si>
  <si>
    <t>王欣</t>
  </si>
  <si>
    <t>1595</t>
  </si>
  <si>
    <t>20141012704</t>
  </si>
  <si>
    <t>杜义</t>
  </si>
  <si>
    <t>0357</t>
  </si>
  <si>
    <t>20141012818</t>
  </si>
  <si>
    <t>王茜</t>
  </si>
  <si>
    <t>0378</t>
  </si>
  <si>
    <t>20141012823</t>
  </si>
  <si>
    <t>窦彩玲</t>
  </si>
  <si>
    <t>2872</t>
  </si>
  <si>
    <t>20141012718</t>
  </si>
  <si>
    <t>赵丽婷</t>
  </si>
  <si>
    <t>1625</t>
  </si>
  <si>
    <t>20141012815</t>
  </si>
  <si>
    <t>王建芳</t>
  </si>
  <si>
    <t>2346</t>
  </si>
  <si>
    <t>20141012910</t>
  </si>
  <si>
    <t>李海英</t>
  </si>
  <si>
    <t>2391</t>
  </si>
  <si>
    <t>20141012719</t>
  </si>
  <si>
    <t>赵水菁</t>
  </si>
  <si>
    <t>2409</t>
  </si>
  <si>
    <t>20141012603</t>
  </si>
  <si>
    <t>岳旭琴</t>
  </si>
  <si>
    <t>0720</t>
  </si>
  <si>
    <t>20141012618</t>
  </si>
  <si>
    <t>武智慧</t>
  </si>
  <si>
    <t>2324</t>
  </si>
  <si>
    <t>20141012710</t>
  </si>
  <si>
    <t>崔海静</t>
  </si>
  <si>
    <t>2175</t>
  </si>
  <si>
    <t>20141012625</t>
  </si>
  <si>
    <t>王晓红</t>
  </si>
  <si>
    <t>0744</t>
  </si>
  <si>
    <t>20141012904</t>
  </si>
  <si>
    <t>孙玲</t>
  </si>
  <si>
    <t>0364</t>
  </si>
  <si>
    <t>20141012902</t>
  </si>
  <si>
    <t>李婷婷</t>
  </si>
  <si>
    <t>0031</t>
  </si>
  <si>
    <t>20141013530</t>
  </si>
  <si>
    <t>胡炳升</t>
  </si>
  <si>
    <t>0761</t>
  </si>
  <si>
    <t>初中物理教师</t>
  </si>
  <si>
    <t>20141013601</t>
  </si>
  <si>
    <t>卢林海</t>
  </si>
  <si>
    <t>0118</t>
  </si>
  <si>
    <t>20141013528</t>
  </si>
  <si>
    <t>李娜</t>
  </si>
  <si>
    <t>1082</t>
  </si>
  <si>
    <t>20141013511</t>
  </si>
  <si>
    <t>秦建宇</t>
  </si>
  <si>
    <t>3543</t>
  </si>
  <si>
    <t>20141013507</t>
  </si>
  <si>
    <t>马洁</t>
  </si>
  <si>
    <t>2148</t>
  </si>
  <si>
    <t>20141013520</t>
  </si>
  <si>
    <t>贾晓英</t>
  </si>
  <si>
    <t>2517</t>
  </si>
  <si>
    <t>20141013919</t>
  </si>
  <si>
    <t>张婷婷</t>
  </si>
  <si>
    <t>0094</t>
  </si>
  <si>
    <t>初中化学教师</t>
  </si>
  <si>
    <t>20141013924</t>
  </si>
  <si>
    <t>张骏</t>
  </si>
  <si>
    <t>3345</t>
  </si>
  <si>
    <t>20141013713</t>
  </si>
  <si>
    <t>张姝</t>
  </si>
  <si>
    <t>0359</t>
  </si>
  <si>
    <t>20141014114</t>
  </si>
  <si>
    <t>周冰</t>
  </si>
  <si>
    <t>1891</t>
  </si>
  <si>
    <t>初中生物教师</t>
  </si>
  <si>
    <t>20141014103</t>
  </si>
  <si>
    <t>张晓丽</t>
  </si>
  <si>
    <t>2178</t>
  </si>
  <si>
    <t>20141014120</t>
  </si>
  <si>
    <t>赵玉玲</t>
  </si>
  <si>
    <t>2089</t>
  </si>
  <si>
    <t>20141020105</t>
  </si>
  <si>
    <t>李志胜</t>
  </si>
  <si>
    <t>2710</t>
  </si>
  <si>
    <t>初中信息技术教师</t>
  </si>
  <si>
    <t>20141020120</t>
  </si>
  <si>
    <t>魏靖宇</t>
  </si>
  <si>
    <t>3511</t>
  </si>
  <si>
    <t>20141020109</t>
  </si>
  <si>
    <t>赵彩英</t>
  </si>
  <si>
    <t>2151</t>
  </si>
  <si>
    <t>20141020111</t>
  </si>
  <si>
    <t>梁素丽</t>
  </si>
  <si>
    <t>2220</t>
  </si>
  <si>
    <t>20141020115</t>
  </si>
  <si>
    <t>贾彦军</t>
  </si>
  <si>
    <t>1859</t>
  </si>
  <si>
    <t>20141021125</t>
  </si>
  <si>
    <t>贾媛媛</t>
  </si>
  <si>
    <t>2999</t>
  </si>
  <si>
    <t>小学语文教师</t>
  </si>
  <si>
    <t>20141021005</t>
  </si>
  <si>
    <t>兰晓</t>
  </si>
  <si>
    <t>0835</t>
  </si>
  <si>
    <t>20141021108</t>
  </si>
  <si>
    <t>张梦雅</t>
  </si>
  <si>
    <t>3071</t>
  </si>
  <si>
    <t>20141020519</t>
  </si>
  <si>
    <t>董露</t>
  </si>
  <si>
    <t>3046</t>
  </si>
  <si>
    <t>20141021121</t>
  </si>
  <si>
    <t>岳亚娇</t>
  </si>
  <si>
    <t>0763</t>
  </si>
  <si>
    <t>20141020224</t>
  </si>
  <si>
    <t>冯丽萍</t>
  </si>
  <si>
    <t>1075</t>
  </si>
  <si>
    <t>20141021208</t>
  </si>
  <si>
    <t>句玲花</t>
  </si>
  <si>
    <t>1587</t>
  </si>
  <si>
    <t>20141020227</t>
  </si>
  <si>
    <t>安珺</t>
  </si>
  <si>
    <t>1908</t>
  </si>
  <si>
    <t>20141021016</t>
  </si>
  <si>
    <t>张连云</t>
  </si>
  <si>
    <t>1274</t>
  </si>
  <si>
    <t>20141020328</t>
  </si>
  <si>
    <t>苏琴</t>
  </si>
  <si>
    <t>3401</t>
  </si>
  <si>
    <t>20141020721</t>
  </si>
  <si>
    <t>康倩</t>
  </si>
  <si>
    <t>2674</t>
  </si>
  <si>
    <t>20141021127</t>
  </si>
  <si>
    <t>胡艳茹</t>
  </si>
  <si>
    <t>0651</t>
  </si>
  <si>
    <t>20141013417</t>
  </si>
  <si>
    <t>贾宏鑫</t>
  </si>
  <si>
    <t>2287</t>
  </si>
  <si>
    <t>小学数学教师</t>
  </si>
  <si>
    <t>20141013122</t>
  </si>
  <si>
    <t>王满财</t>
  </si>
  <si>
    <t>3443</t>
  </si>
  <si>
    <t>20141013316</t>
  </si>
  <si>
    <t>张凯丽</t>
  </si>
  <si>
    <t>3032</t>
  </si>
  <si>
    <t>20141012925</t>
  </si>
  <si>
    <t>桑冬娟</t>
  </si>
  <si>
    <t>2818</t>
  </si>
  <si>
    <t>20141013021</t>
  </si>
  <si>
    <t>刘凯</t>
  </si>
  <si>
    <t>0077</t>
  </si>
  <si>
    <t>20141013210</t>
  </si>
  <si>
    <t>刘湃钰</t>
  </si>
  <si>
    <t>1773</t>
  </si>
  <si>
    <t>20141013105</t>
  </si>
  <si>
    <t>张蕾婷</t>
  </si>
  <si>
    <t>0932</t>
  </si>
  <si>
    <t>20141013328</t>
  </si>
  <si>
    <t>张莉</t>
  </si>
  <si>
    <t>0302</t>
  </si>
  <si>
    <t>20141013426</t>
  </si>
  <si>
    <t>1679</t>
  </si>
  <si>
    <t>20141013126</t>
  </si>
  <si>
    <t>潘成华</t>
  </si>
  <si>
    <t>1935</t>
  </si>
  <si>
    <t>20141013319</t>
  </si>
  <si>
    <t>赵敏</t>
  </si>
  <si>
    <t>3048</t>
  </si>
  <si>
    <t>20141013408</t>
  </si>
  <si>
    <t>张俊姝</t>
  </si>
  <si>
    <t>1139</t>
  </si>
  <si>
    <t>小学英语教师</t>
  </si>
  <si>
    <t>20141022126</t>
  </si>
  <si>
    <t>赵迎仙</t>
  </si>
  <si>
    <t>3139</t>
  </si>
  <si>
    <t>20141021517</t>
  </si>
  <si>
    <t>李跃平</t>
  </si>
  <si>
    <t>0738</t>
  </si>
  <si>
    <t>20141021726</t>
  </si>
  <si>
    <t>任丽涛</t>
  </si>
  <si>
    <t>0886</t>
  </si>
  <si>
    <t>20141021706</t>
  </si>
  <si>
    <t>高强</t>
  </si>
  <si>
    <t>0344</t>
  </si>
  <si>
    <t>20141021830</t>
  </si>
  <si>
    <t>张艳花</t>
  </si>
  <si>
    <t>3379</t>
  </si>
  <si>
    <t>20141022108</t>
  </si>
  <si>
    <t>王艳</t>
  </si>
  <si>
    <t>0362</t>
  </si>
  <si>
    <t>20141022311</t>
  </si>
  <si>
    <t>秦泽慧</t>
  </si>
  <si>
    <t>1005</t>
  </si>
  <si>
    <t>20141021414</t>
  </si>
  <si>
    <t>卢宏宇</t>
  </si>
  <si>
    <t>1437</t>
  </si>
  <si>
    <t>20141021524</t>
  </si>
  <si>
    <t>刘海光</t>
  </si>
  <si>
    <t>1027</t>
  </si>
  <si>
    <t>20141022007</t>
  </si>
  <si>
    <t>雷甜甜</t>
  </si>
  <si>
    <t>0513</t>
  </si>
  <si>
    <t>20141022527</t>
  </si>
  <si>
    <t>王芳</t>
  </si>
  <si>
    <t>0877</t>
  </si>
  <si>
    <t>20141023227</t>
  </si>
  <si>
    <t>祁俊薇</t>
  </si>
  <si>
    <t>0247</t>
  </si>
  <si>
    <t>小学信息技术教师</t>
  </si>
  <si>
    <t>20141023205</t>
  </si>
  <si>
    <t>李晓敏</t>
  </si>
  <si>
    <t>2390</t>
  </si>
  <si>
    <t>20141023609</t>
  </si>
  <si>
    <t>王俊英</t>
  </si>
  <si>
    <t>1391</t>
  </si>
  <si>
    <t>小学音乐教师</t>
  </si>
  <si>
    <t>20141023420</t>
  </si>
  <si>
    <t>王慧</t>
  </si>
  <si>
    <t>2557</t>
  </si>
  <si>
    <t>20141023426</t>
  </si>
  <si>
    <t>鲍岩军</t>
  </si>
  <si>
    <t>1417</t>
  </si>
  <si>
    <t>20141023421</t>
  </si>
  <si>
    <t>王萍</t>
  </si>
  <si>
    <t>0451</t>
  </si>
  <si>
    <t>20141023322</t>
  </si>
  <si>
    <t>刘晶晶</t>
  </si>
  <si>
    <t>3339</t>
  </si>
  <si>
    <t>20141023327</t>
  </si>
  <si>
    <t>常林芳</t>
  </si>
  <si>
    <t>0487</t>
  </si>
  <si>
    <t>20141023324</t>
  </si>
  <si>
    <t>刘奇</t>
  </si>
  <si>
    <t>0639</t>
  </si>
  <si>
    <t>20141023418</t>
  </si>
  <si>
    <t>郝梅</t>
  </si>
  <si>
    <t>1007</t>
  </si>
  <si>
    <t>20141023604</t>
  </si>
  <si>
    <t>刘玮</t>
  </si>
  <si>
    <t>1895</t>
  </si>
  <si>
    <t>20141023528</t>
  </si>
  <si>
    <t>薛文博</t>
  </si>
  <si>
    <t>3277</t>
  </si>
  <si>
    <t>20141023806</t>
  </si>
  <si>
    <t>袁志明</t>
  </si>
  <si>
    <t>1589</t>
  </si>
  <si>
    <t>小学体育教师</t>
  </si>
  <si>
    <t>20141023817</t>
  </si>
  <si>
    <t>刘泽</t>
  </si>
  <si>
    <t>2135</t>
  </si>
  <si>
    <t>20141023714</t>
  </si>
  <si>
    <t>孟琛</t>
  </si>
  <si>
    <t>0702</t>
  </si>
  <si>
    <t>20141023717</t>
  </si>
  <si>
    <t>仲露</t>
  </si>
  <si>
    <t>0823</t>
  </si>
  <si>
    <t>20141023730</t>
  </si>
  <si>
    <t>杨浩</t>
  </si>
  <si>
    <t>3539</t>
  </si>
  <si>
    <t>20141023917</t>
  </si>
  <si>
    <t>赵琪</t>
  </si>
  <si>
    <t>1884</t>
  </si>
  <si>
    <t>小学美术教师</t>
  </si>
  <si>
    <t>20141024017</t>
  </si>
  <si>
    <t>王彩虹</t>
  </si>
  <si>
    <t>0025</t>
  </si>
  <si>
    <t>20141023912</t>
  </si>
  <si>
    <t>王珍珍</t>
  </si>
  <si>
    <t>1504</t>
  </si>
  <si>
    <t>20141023920</t>
  </si>
  <si>
    <t>张宁</t>
  </si>
  <si>
    <t>1889</t>
  </si>
  <si>
    <t>20141010325</t>
  </si>
  <si>
    <t>陈晓梅</t>
  </si>
  <si>
    <t>0512</t>
  </si>
  <si>
    <t>20141011705</t>
  </si>
  <si>
    <t>张晓芳</t>
  </si>
  <si>
    <t>0712</t>
  </si>
  <si>
    <t>20141011702</t>
  </si>
  <si>
    <t>郭思亮</t>
  </si>
  <si>
    <t>2537</t>
  </si>
  <si>
    <t>20141011716</t>
  </si>
  <si>
    <t>侯丽霞</t>
  </si>
  <si>
    <t>3216</t>
  </si>
  <si>
    <t>20141011723</t>
  </si>
  <si>
    <t>李清</t>
  </si>
  <si>
    <t>1803</t>
  </si>
  <si>
    <t>20141011728</t>
  </si>
  <si>
    <t>郭文荣</t>
  </si>
  <si>
    <t>0524</t>
  </si>
  <si>
    <t>20141011815</t>
  </si>
  <si>
    <t>李睿</t>
  </si>
  <si>
    <t>1819</t>
  </si>
  <si>
    <t>20141011812</t>
  </si>
  <si>
    <t>0200</t>
  </si>
  <si>
    <t>20141011822</t>
  </si>
  <si>
    <t>李艳芬</t>
  </si>
  <si>
    <t>2301</t>
  </si>
  <si>
    <t>20141011910</t>
  </si>
  <si>
    <t>程晓芳</t>
  </si>
  <si>
    <t>1155</t>
  </si>
  <si>
    <t>20141012418</t>
  </si>
  <si>
    <t>赵晶</t>
  </si>
  <si>
    <t>2722</t>
  </si>
  <si>
    <t>20141012518</t>
  </si>
  <si>
    <t>吕国华</t>
  </si>
  <si>
    <t>2743</t>
  </si>
  <si>
    <t>20141011619</t>
  </si>
  <si>
    <t>陈静</t>
  </si>
  <si>
    <t>2008</t>
  </si>
  <si>
    <t>20141011215</t>
  </si>
  <si>
    <t>郭浩</t>
  </si>
  <si>
    <t>1033</t>
  </si>
  <si>
    <t>20141013607</t>
  </si>
  <si>
    <t>李嘉慧</t>
  </si>
  <si>
    <t>1326</t>
  </si>
  <si>
    <t>20141013605</t>
  </si>
  <si>
    <t>闫超</t>
  </si>
  <si>
    <t>0715</t>
  </si>
  <si>
    <t>20141013603</t>
  </si>
  <si>
    <t>余贝丰</t>
  </si>
  <si>
    <t>1590</t>
  </si>
  <si>
    <t>20141013806</t>
  </si>
  <si>
    <t>岳旭峰</t>
  </si>
  <si>
    <t>2247</t>
  </si>
  <si>
    <t>20141013720</t>
  </si>
  <si>
    <t>李阳杰</t>
  </si>
  <si>
    <t>1467</t>
  </si>
  <si>
    <t>20141020728</t>
  </si>
  <si>
    <t>魏阔</t>
  </si>
  <si>
    <t>2878</t>
  </si>
  <si>
    <t>20141021315</t>
  </si>
  <si>
    <t>王琨</t>
  </si>
  <si>
    <t>2731</t>
  </si>
  <si>
    <t>20141013313</t>
  </si>
  <si>
    <t>史海舵</t>
  </si>
  <si>
    <t>0530</t>
  </si>
  <si>
    <t>20141021527</t>
  </si>
  <si>
    <t>孙建芳</t>
  </si>
  <si>
    <t>1174</t>
  </si>
  <si>
    <t>20141022001</t>
  </si>
  <si>
    <t>张志卿</t>
  </si>
  <si>
    <t>0552</t>
  </si>
  <si>
    <t>20141023415</t>
  </si>
  <si>
    <t>李钰</t>
  </si>
  <si>
    <t>0277</t>
  </si>
  <si>
    <t>20141023603</t>
  </si>
  <si>
    <t>霍莉娜</t>
  </si>
  <si>
    <t>1014</t>
  </si>
  <si>
    <t>20141023624</t>
  </si>
  <si>
    <t>宋希贤</t>
  </si>
  <si>
    <t>1499</t>
  </si>
  <si>
    <t>20141023615</t>
  </si>
  <si>
    <t>周国琛</t>
  </si>
  <si>
    <t>2924</t>
  </si>
  <si>
    <t>20141023816</t>
  </si>
  <si>
    <t>王永飞</t>
  </si>
  <si>
    <t>0500</t>
  </si>
  <si>
    <t>20141023927</t>
  </si>
  <si>
    <t>申红梅</t>
  </si>
  <si>
    <t>0141</t>
  </si>
  <si>
    <t>20141024023</t>
  </si>
  <si>
    <t>李高峰</t>
  </si>
  <si>
    <t>1319</t>
  </si>
  <si>
    <t>20141023901</t>
  </si>
  <si>
    <t>韩瑞瑞</t>
  </si>
  <si>
    <t>2747</t>
  </si>
  <si>
    <t>20141023903</t>
  </si>
  <si>
    <t>杨丽婷</t>
  </si>
  <si>
    <t>0234</t>
  </si>
  <si>
    <t>20141024007</t>
  </si>
  <si>
    <t>南阳阳</t>
  </si>
  <si>
    <t>3146</t>
  </si>
  <si>
    <t>20141024008</t>
  </si>
  <si>
    <t>郑娟</t>
  </si>
  <si>
    <t>2021</t>
  </si>
  <si>
    <t>20141024024</t>
  </si>
  <si>
    <t>马煜鑫</t>
  </si>
  <si>
    <t>0577</t>
  </si>
  <si>
    <t>面试序号</t>
  </si>
  <si>
    <t>工作人员：</t>
  </si>
  <si>
    <t>监督员：</t>
  </si>
  <si>
    <t>面试成绩</t>
  </si>
  <si>
    <t>总成绩</t>
  </si>
  <si>
    <t>职位名次</t>
  </si>
  <si>
    <t>阳泉市郊区2014年度事业单位公开招聘工作人员面试成绩及总成绩（12月13日A组42人）</t>
  </si>
  <si>
    <t>阳泉市郊区2014年度事业单位公开招聘工作人员面试成绩及总成绩（12月13日B组36人）</t>
  </si>
  <si>
    <t>阳泉市郊区2014年度事业单位公开招聘工作人员面试成绩及总成绩（12月13日C组25人）</t>
  </si>
  <si>
    <t>阳泉市郊区2014年度事业单位公开招聘工作人员面试成绩及总成绩（12月14日A组32人）</t>
  </si>
  <si>
    <t>阳泉市郊区2014年度事业单位公开招聘工作人员面试成绩及总成绩（12月14日B组23人）</t>
  </si>
  <si>
    <t>阳泉市郊区2014年度事业单位公开招聘工作人员面试成绩及总成绩（12月14日C组26人）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</si>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</sst>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2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409" applyFont="1" applyBorder="1" applyAlignment="1" quotePrefix="1">
      <alignment horizontal="center" vertical="center"/>
      <protection/>
    </xf>
    <xf numFmtId="0" fontId="20" fillId="0" borderId="10" xfId="409" applyFont="1" applyBorder="1" applyAlignment="1">
      <alignment horizontal="center" vertical="center"/>
      <protection/>
    </xf>
    <xf numFmtId="0" fontId="20" fillId="0" borderId="10" xfId="57" applyFont="1" applyBorder="1" applyAlignment="1" quotePrefix="1">
      <alignment horizontal="center" vertical="center"/>
      <protection/>
    </xf>
    <xf numFmtId="0" fontId="20" fillId="0" borderId="10" xfId="57" applyFont="1" applyBorder="1" applyAlignment="1">
      <alignment horizontal="center" vertical="center"/>
      <protection/>
    </xf>
    <xf numFmtId="0" fontId="20" fillId="0" borderId="10" xfId="98" applyFont="1" applyBorder="1" applyAlignment="1" quotePrefix="1">
      <alignment horizontal="center" vertical="center"/>
      <protection/>
    </xf>
    <xf numFmtId="0" fontId="20" fillId="0" borderId="10" xfId="98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0" fillId="0" borderId="10" xfId="137" applyFont="1" applyBorder="1" applyAlignment="1" quotePrefix="1">
      <alignment horizontal="center" vertical="center"/>
      <protection/>
    </xf>
    <xf numFmtId="0" fontId="20" fillId="0" borderId="10" xfId="137" applyFont="1" applyBorder="1" applyAlignment="1">
      <alignment horizontal="center" vertical="center"/>
      <protection/>
    </xf>
    <xf numFmtId="0" fontId="20" fillId="0" borderId="10" xfId="197" applyFont="1" applyBorder="1" applyAlignment="1" quotePrefix="1">
      <alignment horizontal="center" vertical="center"/>
      <protection/>
    </xf>
    <xf numFmtId="0" fontId="20" fillId="0" borderId="10" xfId="197" applyFont="1" applyBorder="1" applyAlignment="1">
      <alignment horizontal="center" vertical="center"/>
      <protection/>
    </xf>
    <xf numFmtId="0" fontId="20" fillId="0" borderId="10" xfId="278" applyFont="1" applyBorder="1" applyAlignment="1" quotePrefix="1">
      <alignment horizontal="center" vertical="center"/>
      <protection/>
    </xf>
    <xf numFmtId="0" fontId="20" fillId="0" borderId="10" xfId="278" applyFont="1" applyBorder="1" applyAlignment="1">
      <alignment horizontal="center" vertical="center"/>
      <protection/>
    </xf>
    <xf numFmtId="0" fontId="20" fillId="0" borderId="10" xfId="318" applyFont="1" applyBorder="1" applyAlignment="1" quotePrefix="1">
      <alignment horizontal="center" vertical="center"/>
      <protection/>
    </xf>
    <xf numFmtId="0" fontId="20" fillId="0" borderId="10" xfId="318" applyFont="1" applyBorder="1" applyAlignment="1">
      <alignment horizontal="center" vertical="center"/>
      <protection/>
    </xf>
    <xf numFmtId="0" fontId="20" fillId="0" borderId="10" xfId="356" applyFont="1" applyBorder="1" applyAlignment="1" quotePrefix="1">
      <alignment horizontal="center" vertical="center"/>
      <protection/>
    </xf>
    <xf numFmtId="0" fontId="20" fillId="0" borderId="10" xfId="356" applyFont="1" applyBorder="1" applyAlignment="1">
      <alignment horizontal="center" vertical="center"/>
      <protection/>
    </xf>
    <xf numFmtId="0" fontId="20" fillId="0" borderId="10" xfId="434" applyFont="1" applyBorder="1" applyAlignment="1" quotePrefix="1">
      <alignment horizontal="center" vertical="center"/>
      <protection/>
    </xf>
    <xf numFmtId="0" fontId="20" fillId="0" borderId="10" xfId="434" applyFont="1" applyBorder="1" applyAlignment="1">
      <alignment horizontal="center" vertical="center"/>
      <protection/>
    </xf>
    <xf numFmtId="0" fontId="20" fillId="0" borderId="10" xfId="454" applyFont="1" applyBorder="1" applyAlignment="1" quotePrefix="1">
      <alignment horizontal="center" vertical="center"/>
      <protection/>
    </xf>
    <xf numFmtId="0" fontId="20" fillId="0" borderId="10" xfId="454" applyFont="1" applyBorder="1" applyAlignment="1">
      <alignment horizontal="center" vertical="center"/>
      <protection/>
    </xf>
    <xf numFmtId="0" fontId="20" fillId="0" borderId="10" xfId="474" applyFont="1" applyBorder="1" applyAlignment="1" quotePrefix="1">
      <alignment horizontal="center" vertical="center"/>
      <protection/>
    </xf>
    <xf numFmtId="0" fontId="20" fillId="0" borderId="10" xfId="474" applyFont="1" applyBorder="1" applyAlignment="1">
      <alignment horizontal="center" vertical="center"/>
      <protection/>
    </xf>
    <xf numFmtId="0" fontId="20" fillId="0" borderId="10" xfId="494" applyFont="1" applyBorder="1" applyAlignment="1" quotePrefix="1">
      <alignment horizontal="center" vertical="center"/>
      <protection/>
    </xf>
    <xf numFmtId="0" fontId="20" fillId="0" borderId="10" xfId="494" applyFont="1" applyBorder="1" applyAlignment="1">
      <alignment horizontal="center" vertical="center"/>
      <protection/>
    </xf>
    <xf numFmtId="0" fontId="20" fillId="0" borderId="10" xfId="514" applyFont="1" applyBorder="1" applyAlignment="1" quotePrefix="1">
      <alignment horizontal="center" vertical="center"/>
      <protection/>
    </xf>
    <xf numFmtId="0" fontId="20" fillId="0" borderId="10" xfId="514" applyFont="1" applyBorder="1" applyAlignment="1">
      <alignment horizontal="center" vertical="center"/>
      <protection/>
    </xf>
    <xf numFmtId="0" fontId="20" fillId="0" borderId="10" xfId="116" applyFont="1" applyBorder="1" applyAlignment="1" quotePrefix="1">
      <alignment horizontal="center" vertical="center"/>
      <protection/>
    </xf>
    <xf numFmtId="0" fontId="20" fillId="0" borderId="10" xfId="116" applyFont="1" applyBorder="1" applyAlignment="1">
      <alignment horizontal="center" vertical="center"/>
      <protection/>
    </xf>
    <xf numFmtId="0" fontId="20" fillId="0" borderId="10" xfId="177" applyFont="1" applyBorder="1" applyAlignment="1" quotePrefix="1">
      <alignment horizontal="center" vertical="center"/>
      <protection/>
    </xf>
    <xf numFmtId="0" fontId="20" fillId="0" borderId="10" xfId="177" applyFont="1" applyBorder="1" applyAlignment="1">
      <alignment horizontal="center" vertical="center"/>
      <protection/>
    </xf>
    <xf numFmtId="0" fontId="20" fillId="0" borderId="10" xfId="298" applyFont="1" applyBorder="1" applyAlignment="1" quotePrefix="1">
      <alignment horizontal="center" vertical="center"/>
      <protection/>
    </xf>
    <xf numFmtId="0" fontId="20" fillId="0" borderId="10" xfId="298" applyFont="1" applyBorder="1" applyAlignment="1">
      <alignment horizontal="center" vertical="center"/>
      <protection/>
    </xf>
    <xf numFmtId="0" fontId="20" fillId="0" borderId="10" xfId="217" applyFont="1" applyBorder="1" applyAlignment="1" quotePrefix="1">
      <alignment horizontal="center" vertical="center"/>
      <protection/>
    </xf>
    <xf numFmtId="0" fontId="20" fillId="0" borderId="10" xfId="217" applyFont="1" applyBorder="1" applyAlignment="1">
      <alignment horizontal="center" vertical="center"/>
      <protection/>
    </xf>
    <xf numFmtId="0" fontId="20" fillId="0" borderId="10" xfId="333" applyFont="1" applyBorder="1" applyAlignment="1" quotePrefix="1">
      <alignment horizontal="center" vertical="center"/>
      <protection/>
    </xf>
    <xf numFmtId="0" fontId="20" fillId="0" borderId="10" xfId="333" applyFont="1" applyBorder="1" applyAlignment="1">
      <alignment horizontal="center" vertical="center"/>
      <protection/>
    </xf>
    <xf numFmtId="18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52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19" xfId="50"/>
    <cellStyle name="常规 10 2" xfId="51"/>
    <cellStyle name="常规 10 3" xfId="52"/>
    <cellStyle name="常规 10 4" xfId="53"/>
    <cellStyle name="常规 10 5" xfId="54"/>
    <cellStyle name="常规 10 6" xfId="55"/>
    <cellStyle name="常规 10 7" xfId="56"/>
    <cellStyle name="常规 10 8" xfId="57"/>
    <cellStyle name="常规 10 9" xfId="58"/>
    <cellStyle name="常规 11" xfId="59"/>
    <cellStyle name="常规 11 10" xfId="60"/>
    <cellStyle name="常规 11 11" xfId="61"/>
    <cellStyle name="常规 11 12" xfId="62"/>
    <cellStyle name="常规 11 13" xfId="63"/>
    <cellStyle name="常规 11 14" xfId="64"/>
    <cellStyle name="常规 11 15" xfId="65"/>
    <cellStyle name="常规 11 16" xfId="66"/>
    <cellStyle name="常规 11 17" xfId="67"/>
    <cellStyle name="常规 11 18" xfId="68"/>
    <cellStyle name="常规 11 19" xfId="69"/>
    <cellStyle name="常规 11 2" xfId="70"/>
    <cellStyle name="常规 11 3" xfId="71"/>
    <cellStyle name="常规 11 4" xfId="72"/>
    <cellStyle name="常规 11 5" xfId="73"/>
    <cellStyle name="常规 11 6" xfId="74"/>
    <cellStyle name="常规 11 7" xfId="75"/>
    <cellStyle name="常规 11 8" xfId="76"/>
    <cellStyle name="常规 11 9" xfId="77"/>
    <cellStyle name="常规 12" xfId="78"/>
    <cellStyle name="常规 12 10" xfId="79"/>
    <cellStyle name="常规 12 11" xfId="80"/>
    <cellStyle name="常规 12 12" xfId="81"/>
    <cellStyle name="常规 12 13" xfId="82"/>
    <cellStyle name="常规 12 14" xfId="83"/>
    <cellStyle name="常规 12 15" xfId="84"/>
    <cellStyle name="常规 12 16" xfId="85"/>
    <cellStyle name="常规 12 17" xfId="86"/>
    <cellStyle name="常规 12 18" xfId="87"/>
    <cellStyle name="常规 12 19" xfId="88"/>
    <cellStyle name="常规 12 2" xfId="89"/>
    <cellStyle name="常规 12 3" xfId="90"/>
    <cellStyle name="常规 12 4" xfId="91"/>
    <cellStyle name="常规 12 5" xfId="92"/>
    <cellStyle name="常规 12 6" xfId="93"/>
    <cellStyle name="常规 12 7" xfId="94"/>
    <cellStyle name="常规 12 8" xfId="95"/>
    <cellStyle name="常规 12 9" xfId="96"/>
    <cellStyle name="常规 13" xfId="97"/>
    <cellStyle name="常规 13 10" xfId="98"/>
    <cellStyle name="常规 13 11" xfId="99"/>
    <cellStyle name="常规 13 12" xfId="100"/>
    <cellStyle name="常规 13 13" xfId="101"/>
    <cellStyle name="常规 13 14" xfId="102"/>
    <cellStyle name="常规 13 15" xfId="103"/>
    <cellStyle name="常规 13 16" xfId="104"/>
    <cellStyle name="常规 13 17" xfId="105"/>
    <cellStyle name="常规 13 18" xfId="106"/>
    <cellStyle name="常规 13 19" xfId="107"/>
    <cellStyle name="常规 13 2" xfId="108"/>
    <cellStyle name="常规 13 3" xfId="109"/>
    <cellStyle name="常规 13 4" xfId="110"/>
    <cellStyle name="常规 13 5" xfId="111"/>
    <cellStyle name="常规 13 6" xfId="112"/>
    <cellStyle name="常规 13 7" xfId="113"/>
    <cellStyle name="常规 13 8" xfId="114"/>
    <cellStyle name="常规 13 9" xfId="115"/>
    <cellStyle name="常规 14" xfId="116"/>
    <cellStyle name="常规 14 10" xfId="117"/>
    <cellStyle name="常规 14 11" xfId="118"/>
    <cellStyle name="常规 14 12" xfId="119"/>
    <cellStyle name="常规 14 13" xfId="120"/>
    <cellStyle name="常规 14 14" xfId="121"/>
    <cellStyle name="常规 14 15" xfId="122"/>
    <cellStyle name="常规 14 16" xfId="123"/>
    <cellStyle name="常规 14 17" xfId="124"/>
    <cellStyle name="常规 14 18" xfId="125"/>
    <cellStyle name="常规 14 19" xfId="126"/>
    <cellStyle name="常规 14 2" xfId="127"/>
    <cellStyle name="常规 14 3" xfId="128"/>
    <cellStyle name="常规 14 4" xfId="129"/>
    <cellStyle name="常规 14 5" xfId="130"/>
    <cellStyle name="常规 14 6" xfId="131"/>
    <cellStyle name="常规 14 7" xfId="132"/>
    <cellStyle name="常规 14 8" xfId="133"/>
    <cellStyle name="常规 14 9" xfId="134"/>
    <cellStyle name="常规 15" xfId="135"/>
    <cellStyle name="常规 15 10" xfId="136"/>
    <cellStyle name="常规 15 11" xfId="137"/>
    <cellStyle name="常规 15 12" xfId="138"/>
    <cellStyle name="常规 15 13" xfId="139"/>
    <cellStyle name="常规 15 14" xfId="140"/>
    <cellStyle name="常规 15 15" xfId="141"/>
    <cellStyle name="常规 15 16" xfId="142"/>
    <cellStyle name="常规 15 17" xfId="143"/>
    <cellStyle name="常规 15 18" xfId="144"/>
    <cellStyle name="常规 15 19" xfId="145"/>
    <cellStyle name="常规 15 2" xfId="146"/>
    <cellStyle name="常规 15 3" xfId="147"/>
    <cellStyle name="常规 15 4" xfId="148"/>
    <cellStyle name="常规 15 5" xfId="149"/>
    <cellStyle name="常规 15 6" xfId="150"/>
    <cellStyle name="常规 15 7" xfId="151"/>
    <cellStyle name="常规 15 8" xfId="152"/>
    <cellStyle name="常规 15 9" xfId="153"/>
    <cellStyle name="常规 16" xfId="154"/>
    <cellStyle name="常规 16 10" xfId="155"/>
    <cellStyle name="常规 16 11" xfId="156"/>
    <cellStyle name="常规 16 12" xfId="157"/>
    <cellStyle name="常规 16 13" xfId="158"/>
    <cellStyle name="常规 16 14" xfId="159"/>
    <cellStyle name="常规 16 15" xfId="160"/>
    <cellStyle name="常规 16 16" xfId="161"/>
    <cellStyle name="常规 16 17" xfId="162"/>
    <cellStyle name="常规 16 18" xfId="163"/>
    <cellStyle name="常规 16 19" xfId="164"/>
    <cellStyle name="常规 16 2" xfId="165"/>
    <cellStyle name="常规 16 3" xfId="166"/>
    <cellStyle name="常规 16 4" xfId="167"/>
    <cellStyle name="常规 16 5" xfId="168"/>
    <cellStyle name="常规 16 6" xfId="169"/>
    <cellStyle name="常规 16 7" xfId="170"/>
    <cellStyle name="常规 16 8" xfId="171"/>
    <cellStyle name="常规 16 9" xfId="172"/>
    <cellStyle name="常规 17" xfId="173"/>
    <cellStyle name="常规 17 10" xfId="174"/>
    <cellStyle name="常规 17 11" xfId="175"/>
    <cellStyle name="常规 17 12" xfId="176"/>
    <cellStyle name="常规 17 13" xfId="177"/>
    <cellStyle name="常规 17 14" xfId="178"/>
    <cellStyle name="常规 17 15" xfId="179"/>
    <cellStyle name="常规 17 16" xfId="180"/>
    <cellStyle name="常规 17 17" xfId="181"/>
    <cellStyle name="常规 17 18" xfId="182"/>
    <cellStyle name="常规 17 19" xfId="183"/>
    <cellStyle name="常规 17 2" xfId="184"/>
    <cellStyle name="常规 17 3" xfId="185"/>
    <cellStyle name="常规 17 4" xfId="186"/>
    <cellStyle name="常规 17 5" xfId="187"/>
    <cellStyle name="常规 17 6" xfId="188"/>
    <cellStyle name="常规 17 7" xfId="189"/>
    <cellStyle name="常规 17 8" xfId="190"/>
    <cellStyle name="常规 17 9" xfId="191"/>
    <cellStyle name="常规 18" xfId="192"/>
    <cellStyle name="常规 18 10" xfId="193"/>
    <cellStyle name="常规 18 11" xfId="194"/>
    <cellStyle name="常规 18 12" xfId="195"/>
    <cellStyle name="常规 18 13" xfId="196"/>
    <cellStyle name="常规 18 14" xfId="197"/>
    <cellStyle name="常规 18 15" xfId="198"/>
    <cellStyle name="常规 18 16" xfId="199"/>
    <cellStyle name="常规 18 17" xfId="200"/>
    <cellStyle name="常规 18 18" xfId="201"/>
    <cellStyle name="常规 18 19" xfId="202"/>
    <cellStyle name="常规 18 2" xfId="203"/>
    <cellStyle name="常规 18 3" xfId="204"/>
    <cellStyle name="常规 18 4" xfId="205"/>
    <cellStyle name="常规 18 5" xfId="206"/>
    <cellStyle name="常规 18 6" xfId="207"/>
    <cellStyle name="常规 18 7" xfId="208"/>
    <cellStyle name="常规 18 8" xfId="209"/>
    <cellStyle name="常规 18 9" xfId="210"/>
    <cellStyle name="常规 19" xfId="211"/>
    <cellStyle name="常规 19 10" xfId="212"/>
    <cellStyle name="常规 19 11" xfId="213"/>
    <cellStyle name="常规 19 12" xfId="214"/>
    <cellStyle name="常规 19 13" xfId="215"/>
    <cellStyle name="常规 19 14" xfId="216"/>
    <cellStyle name="常规 19 15" xfId="217"/>
    <cellStyle name="常规 19 16" xfId="218"/>
    <cellStyle name="常规 19 17" xfId="219"/>
    <cellStyle name="常规 19 18" xfId="220"/>
    <cellStyle name="常规 19 19" xfId="221"/>
    <cellStyle name="常规 19 2" xfId="222"/>
    <cellStyle name="常规 19 3" xfId="223"/>
    <cellStyle name="常规 19 4" xfId="224"/>
    <cellStyle name="常规 19 5" xfId="225"/>
    <cellStyle name="常规 19 6" xfId="226"/>
    <cellStyle name="常规 19 7" xfId="227"/>
    <cellStyle name="常规 19 8" xfId="228"/>
    <cellStyle name="常规 19 9" xfId="229"/>
    <cellStyle name="常规 2" xfId="230"/>
    <cellStyle name="常规 2 10" xfId="231"/>
    <cellStyle name="常规 2 11" xfId="232"/>
    <cellStyle name="常规 2 12" xfId="233"/>
    <cellStyle name="常规 2 13" xfId="234"/>
    <cellStyle name="常规 2 14" xfId="235"/>
    <cellStyle name="常规 2 15" xfId="236"/>
    <cellStyle name="常规 2 16" xfId="237"/>
    <cellStyle name="常规 2 17" xfId="238"/>
    <cellStyle name="常规 2 18" xfId="239"/>
    <cellStyle name="常规 2 19" xfId="240"/>
    <cellStyle name="常规 2 2" xfId="241"/>
    <cellStyle name="常规 2 20" xfId="242"/>
    <cellStyle name="常规 2 21" xfId="243"/>
    <cellStyle name="常规 2 3" xfId="244"/>
    <cellStyle name="常规 2 4" xfId="245"/>
    <cellStyle name="常规 2 5" xfId="246"/>
    <cellStyle name="常规 2 6" xfId="247"/>
    <cellStyle name="常规 2 7" xfId="248"/>
    <cellStyle name="常规 2 8" xfId="249"/>
    <cellStyle name="常规 2 9" xfId="250"/>
    <cellStyle name="常规 20" xfId="251"/>
    <cellStyle name="常规 20 10" xfId="252"/>
    <cellStyle name="常规 20 11" xfId="253"/>
    <cellStyle name="常规 20 12" xfId="254"/>
    <cellStyle name="常规 20 13" xfId="255"/>
    <cellStyle name="常规 20 14" xfId="256"/>
    <cellStyle name="常规 20 15" xfId="257"/>
    <cellStyle name="常规 20 16" xfId="258"/>
    <cellStyle name="常规 20 17" xfId="259"/>
    <cellStyle name="常规 20 18" xfId="260"/>
    <cellStyle name="常规 20 19" xfId="261"/>
    <cellStyle name="常规 20 2" xfId="262"/>
    <cellStyle name="常规 20 3" xfId="263"/>
    <cellStyle name="常规 20 4" xfId="264"/>
    <cellStyle name="常规 20 5" xfId="265"/>
    <cellStyle name="常规 20 6" xfId="266"/>
    <cellStyle name="常规 20 7" xfId="267"/>
    <cellStyle name="常规 20 8" xfId="268"/>
    <cellStyle name="常规 20 9" xfId="269"/>
    <cellStyle name="常规 21" xfId="270"/>
    <cellStyle name="常规 21 10" xfId="271"/>
    <cellStyle name="常规 21 11" xfId="272"/>
    <cellStyle name="常规 21 12" xfId="273"/>
    <cellStyle name="常规 21 13" xfId="274"/>
    <cellStyle name="常规 21 14" xfId="275"/>
    <cellStyle name="常规 21 15" xfId="276"/>
    <cellStyle name="常规 21 16" xfId="277"/>
    <cellStyle name="常规 21 17" xfId="278"/>
    <cellStyle name="常规 21 18" xfId="279"/>
    <cellStyle name="常规 21 19" xfId="280"/>
    <cellStyle name="常规 21 2" xfId="281"/>
    <cellStyle name="常规 21 3" xfId="282"/>
    <cellStyle name="常规 21 4" xfId="283"/>
    <cellStyle name="常规 21 5" xfId="284"/>
    <cellStyle name="常规 21 6" xfId="285"/>
    <cellStyle name="常规 21 7" xfId="286"/>
    <cellStyle name="常规 21 8" xfId="287"/>
    <cellStyle name="常规 21 9" xfId="288"/>
    <cellStyle name="常规 22" xfId="289"/>
    <cellStyle name="常规 22 10" xfId="290"/>
    <cellStyle name="常规 22 11" xfId="291"/>
    <cellStyle name="常规 22 12" xfId="292"/>
    <cellStyle name="常规 22 13" xfId="293"/>
    <cellStyle name="常规 22 14" xfId="294"/>
    <cellStyle name="常规 22 15" xfId="295"/>
    <cellStyle name="常规 22 16" xfId="296"/>
    <cellStyle name="常规 22 17" xfId="297"/>
    <cellStyle name="常规 22 18" xfId="298"/>
    <cellStyle name="常规 22 19" xfId="299"/>
    <cellStyle name="常规 22 2" xfId="300"/>
    <cellStyle name="常规 22 3" xfId="301"/>
    <cellStyle name="常规 22 4" xfId="302"/>
    <cellStyle name="常规 22 5" xfId="303"/>
    <cellStyle name="常规 22 6" xfId="304"/>
    <cellStyle name="常规 22 7" xfId="305"/>
    <cellStyle name="常规 22 8" xfId="306"/>
    <cellStyle name="常规 22 9" xfId="307"/>
    <cellStyle name="常规 23" xfId="308"/>
    <cellStyle name="常规 23 10" xfId="309"/>
    <cellStyle name="常规 23 11" xfId="310"/>
    <cellStyle name="常规 23 12" xfId="311"/>
    <cellStyle name="常规 23 13" xfId="312"/>
    <cellStyle name="常规 23 14" xfId="313"/>
    <cellStyle name="常规 23 15" xfId="314"/>
    <cellStyle name="常规 23 16" xfId="315"/>
    <cellStyle name="常规 23 17" xfId="316"/>
    <cellStyle name="常规 23 18" xfId="317"/>
    <cellStyle name="常规 23 19" xfId="318"/>
    <cellStyle name="常规 23 2" xfId="319"/>
    <cellStyle name="常规 23 3" xfId="320"/>
    <cellStyle name="常规 23 4" xfId="321"/>
    <cellStyle name="常规 23 5" xfId="322"/>
    <cellStyle name="常规 23 6" xfId="323"/>
    <cellStyle name="常规 23 7" xfId="324"/>
    <cellStyle name="常规 23 8" xfId="325"/>
    <cellStyle name="常规 23 9" xfId="326"/>
    <cellStyle name="常规 24" xfId="327"/>
    <cellStyle name="常规 24 10" xfId="328"/>
    <cellStyle name="常规 24 11" xfId="329"/>
    <cellStyle name="常规 24 12" xfId="330"/>
    <cellStyle name="常规 24 13" xfId="331"/>
    <cellStyle name="常规 24 14" xfId="332"/>
    <cellStyle name="常规 24 15" xfId="333"/>
    <cellStyle name="常规 24 16" xfId="334"/>
    <cellStyle name="常规 24 17" xfId="335"/>
    <cellStyle name="常规 24 18" xfId="336"/>
    <cellStyle name="常规 24 19" xfId="337"/>
    <cellStyle name="常规 24 2" xfId="338"/>
    <cellStyle name="常规 24 3" xfId="339"/>
    <cellStyle name="常规 24 4" xfId="340"/>
    <cellStyle name="常规 24 5" xfId="341"/>
    <cellStyle name="常规 24 6" xfId="342"/>
    <cellStyle name="常规 24 7" xfId="343"/>
    <cellStyle name="常规 24 8" xfId="344"/>
    <cellStyle name="常规 24 9" xfId="345"/>
    <cellStyle name="常规 25" xfId="346"/>
    <cellStyle name="常规 25 10" xfId="347"/>
    <cellStyle name="常规 25 11" xfId="348"/>
    <cellStyle name="常规 25 12" xfId="349"/>
    <cellStyle name="常规 25 13" xfId="350"/>
    <cellStyle name="常规 25 14" xfId="351"/>
    <cellStyle name="常规 25 15" xfId="352"/>
    <cellStyle name="常规 25 16" xfId="353"/>
    <cellStyle name="常规 25 17" xfId="354"/>
    <cellStyle name="常规 25 18" xfId="355"/>
    <cellStyle name="常规 25 19" xfId="356"/>
    <cellStyle name="常规 25 2" xfId="357"/>
    <cellStyle name="常规 25 3" xfId="358"/>
    <cellStyle name="常规 25 4" xfId="359"/>
    <cellStyle name="常规 25 5" xfId="360"/>
    <cellStyle name="常规 25 6" xfId="361"/>
    <cellStyle name="常规 25 7" xfId="362"/>
    <cellStyle name="常规 25 8" xfId="363"/>
    <cellStyle name="常规 25 9" xfId="364"/>
    <cellStyle name="常规 26" xfId="365"/>
    <cellStyle name="常规 27" xfId="366"/>
    <cellStyle name="常规 28" xfId="367"/>
    <cellStyle name="常规 29" xfId="368"/>
    <cellStyle name="常规 3" xfId="369"/>
    <cellStyle name="常规 3 10" xfId="370"/>
    <cellStyle name="常规 3 11" xfId="371"/>
    <cellStyle name="常规 3 12" xfId="372"/>
    <cellStyle name="常规 3 13" xfId="373"/>
    <cellStyle name="常规 3 14" xfId="374"/>
    <cellStyle name="常规 3 15" xfId="375"/>
    <cellStyle name="常规 3 16" xfId="376"/>
    <cellStyle name="常规 3 17" xfId="377"/>
    <cellStyle name="常规 3 18" xfId="378"/>
    <cellStyle name="常规 3 19" xfId="379"/>
    <cellStyle name="常规 3 2" xfId="380"/>
    <cellStyle name="常规 3 3" xfId="381"/>
    <cellStyle name="常规 3 4" xfId="382"/>
    <cellStyle name="常规 3 5" xfId="383"/>
    <cellStyle name="常规 3 6" xfId="384"/>
    <cellStyle name="常规 3 7" xfId="385"/>
    <cellStyle name="常规 3 8" xfId="386"/>
    <cellStyle name="常规 3 9" xfId="387"/>
    <cellStyle name="常规 30" xfId="388"/>
    <cellStyle name="常规 31" xfId="389"/>
    <cellStyle name="常规 32" xfId="390"/>
    <cellStyle name="常规 33" xfId="391"/>
    <cellStyle name="常规 34" xfId="392"/>
    <cellStyle name="常规 35" xfId="393"/>
    <cellStyle name="常规 36" xfId="394"/>
    <cellStyle name="常规 37" xfId="395"/>
    <cellStyle name="常规 38" xfId="396"/>
    <cellStyle name="常规 39" xfId="397"/>
    <cellStyle name="常规 4" xfId="398"/>
    <cellStyle name="常规 4 10" xfId="399"/>
    <cellStyle name="常规 4 11" xfId="400"/>
    <cellStyle name="常规 4 12" xfId="401"/>
    <cellStyle name="常规 4 13" xfId="402"/>
    <cellStyle name="常规 4 14" xfId="403"/>
    <cellStyle name="常规 4 15" xfId="404"/>
    <cellStyle name="常规 4 16" xfId="405"/>
    <cellStyle name="常规 4 17" xfId="406"/>
    <cellStyle name="常规 4 18" xfId="407"/>
    <cellStyle name="常规 4 19" xfId="408"/>
    <cellStyle name="常规 4 2" xfId="409"/>
    <cellStyle name="常规 4 3" xfId="410"/>
    <cellStyle name="常规 4 4" xfId="411"/>
    <cellStyle name="常规 4 5" xfId="412"/>
    <cellStyle name="常规 4 6" xfId="413"/>
    <cellStyle name="常规 4 7" xfId="414"/>
    <cellStyle name="常规 4 8" xfId="415"/>
    <cellStyle name="常规 4 9" xfId="416"/>
    <cellStyle name="常规 40" xfId="417"/>
    <cellStyle name="常规 41" xfId="418"/>
    <cellStyle name="常规 42" xfId="419"/>
    <cellStyle name="常规 43" xfId="420"/>
    <cellStyle name="常规 44" xfId="421"/>
    <cellStyle name="常规 5" xfId="422"/>
    <cellStyle name="常规 5 10" xfId="423"/>
    <cellStyle name="常规 5 11" xfId="424"/>
    <cellStyle name="常规 5 12" xfId="425"/>
    <cellStyle name="常规 5 13" xfId="426"/>
    <cellStyle name="常规 5 14" xfId="427"/>
    <cellStyle name="常规 5 15" xfId="428"/>
    <cellStyle name="常规 5 16" xfId="429"/>
    <cellStyle name="常规 5 17" xfId="430"/>
    <cellStyle name="常规 5 18" xfId="431"/>
    <cellStyle name="常规 5 19" xfId="432"/>
    <cellStyle name="常规 5 2" xfId="433"/>
    <cellStyle name="常规 5 3" xfId="434"/>
    <cellStyle name="常规 5 4" xfId="435"/>
    <cellStyle name="常规 5 5" xfId="436"/>
    <cellStyle name="常规 5 6" xfId="437"/>
    <cellStyle name="常规 5 7" xfId="438"/>
    <cellStyle name="常规 5 8" xfId="439"/>
    <cellStyle name="常规 5 9" xfId="440"/>
    <cellStyle name="常规 6" xfId="441"/>
    <cellStyle name="常规 6 10" xfId="442"/>
    <cellStyle name="常规 6 11" xfId="443"/>
    <cellStyle name="常规 6 12" xfId="444"/>
    <cellStyle name="常规 6 13" xfId="445"/>
    <cellStyle name="常规 6 14" xfId="446"/>
    <cellStyle name="常规 6 15" xfId="447"/>
    <cellStyle name="常规 6 16" xfId="448"/>
    <cellStyle name="常规 6 17" xfId="449"/>
    <cellStyle name="常规 6 18" xfId="450"/>
    <cellStyle name="常规 6 19" xfId="451"/>
    <cellStyle name="常规 6 2" xfId="452"/>
    <cellStyle name="常规 6 3" xfId="453"/>
    <cellStyle name="常规 6 4" xfId="454"/>
    <cellStyle name="常规 6 5" xfId="455"/>
    <cellStyle name="常规 6 6" xfId="456"/>
    <cellStyle name="常规 6 7" xfId="457"/>
    <cellStyle name="常规 6 8" xfId="458"/>
    <cellStyle name="常规 6 9" xfId="459"/>
    <cellStyle name="常规 7" xfId="460"/>
    <cellStyle name="常规 7 10" xfId="461"/>
    <cellStyle name="常规 7 11" xfId="462"/>
    <cellStyle name="常规 7 12" xfId="463"/>
    <cellStyle name="常规 7 13" xfId="464"/>
    <cellStyle name="常规 7 14" xfId="465"/>
    <cellStyle name="常规 7 15" xfId="466"/>
    <cellStyle name="常规 7 16" xfId="467"/>
    <cellStyle name="常规 7 17" xfId="468"/>
    <cellStyle name="常规 7 18" xfId="469"/>
    <cellStyle name="常规 7 19" xfId="470"/>
    <cellStyle name="常规 7 2" xfId="471"/>
    <cellStyle name="常规 7 3" xfId="472"/>
    <cellStyle name="常规 7 4" xfId="473"/>
    <cellStyle name="常规 7 5" xfId="474"/>
    <cellStyle name="常规 7 6" xfId="475"/>
    <cellStyle name="常规 7 7" xfId="476"/>
    <cellStyle name="常规 7 8" xfId="477"/>
    <cellStyle name="常规 7 9" xfId="478"/>
    <cellStyle name="常规 8" xfId="479"/>
    <cellStyle name="常规 8 10" xfId="480"/>
    <cellStyle name="常规 8 11" xfId="481"/>
    <cellStyle name="常规 8 12" xfId="482"/>
    <cellStyle name="常规 8 13" xfId="483"/>
    <cellStyle name="常规 8 14" xfId="484"/>
    <cellStyle name="常规 8 15" xfId="485"/>
    <cellStyle name="常规 8 16" xfId="486"/>
    <cellStyle name="常规 8 17" xfId="487"/>
    <cellStyle name="常规 8 18" xfId="488"/>
    <cellStyle name="常规 8 19" xfId="489"/>
    <cellStyle name="常规 8 2" xfId="490"/>
    <cellStyle name="常规 8 3" xfId="491"/>
    <cellStyle name="常规 8 4" xfId="492"/>
    <cellStyle name="常规 8 5" xfId="493"/>
    <cellStyle name="常规 8 6" xfId="494"/>
    <cellStyle name="常规 8 7" xfId="495"/>
    <cellStyle name="常规 8 8" xfId="496"/>
    <cellStyle name="常规 8 9" xfId="497"/>
    <cellStyle name="常规 9" xfId="498"/>
    <cellStyle name="常规 9 10" xfId="499"/>
    <cellStyle name="常规 9 11" xfId="500"/>
    <cellStyle name="常规 9 12" xfId="501"/>
    <cellStyle name="常规 9 13" xfId="502"/>
    <cellStyle name="常规 9 14" xfId="503"/>
    <cellStyle name="常规 9 15" xfId="504"/>
    <cellStyle name="常规 9 16" xfId="505"/>
    <cellStyle name="常规 9 17" xfId="506"/>
    <cellStyle name="常规 9 18" xfId="507"/>
    <cellStyle name="常规 9 19" xfId="508"/>
    <cellStyle name="常规 9 2" xfId="509"/>
    <cellStyle name="常规 9 3" xfId="510"/>
    <cellStyle name="常规 9 4" xfId="511"/>
    <cellStyle name="常规 9 5" xfId="512"/>
    <cellStyle name="常规 9 6" xfId="513"/>
    <cellStyle name="常规 9 7" xfId="514"/>
    <cellStyle name="常规 9 8" xfId="515"/>
    <cellStyle name="常规 9 9" xfId="516"/>
    <cellStyle name="好" xfId="517"/>
    <cellStyle name="汇总" xfId="518"/>
    <cellStyle name="Currency" xfId="519"/>
    <cellStyle name="Currency [0]" xfId="520"/>
    <cellStyle name="计算" xfId="521"/>
    <cellStyle name="检查单元格" xfId="522"/>
    <cellStyle name="解释性文本" xfId="523"/>
    <cellStyle name="警告文本" xfId="524"/>
    <cellStyle name="链接单元格" xfId="525"/>
    <cellStyle name="Comma" xfId="526"/>
    <cellStyle name="Comma [0]" xfId="527"/>
    <cellStyle name="强调文字颜色 1" xfId="528"/>
    <cellStyle name="强调文字颜色 2" xfId="529"/>
    <cellStyle name="强调文字颜色 3" xfId="530"/>
    <cellStyle name="强调文字颜色 4" xfId="531"/>
    <cellStyle name="强调文字颜色 5" xfId="532"/>
    <cellStyle name="强调文字颜色 6" xfId="533"/>
    <cellStyle name="适中" xfId="534"/>
    <cellStyle name="输出" xfId="535"/>
    <cellStyle name="输入" xfId="536"/>
    <cellStyle name="注释" xfId="5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4.125" style="0" customWidth="1"/>
    <col min="2" max="2" width="8.00390625" style="0" customWidth="1"/>
    <col min="3" max="3" width="6.125" style="0" customWidth="1"/>
    <col min="4" max="4" width="7.875" style="0" customWidth="1"/>
    <col min="5" max="5" width="24.875" style="0" customWidth="1"/>
    <col min="6" max="6" width="12.00390625" style="0" customWidth="1"/>
    <col min="7" max="7" width="8.125" style="0" customWidth="1"/>
    <col min="8" max="8" width="8.00390625" style="0" customWidth="1"/>
    <col min="9" max="9" width="7.25390625" style="0" customWidth="1"/>
    <col min="10" max="10" width="7.875" style="0" customWidth="1"/>
    <col min="11" max="11" width="8.375" style="0" customWidth="1"/>
    <col min="12" max="12" width="7.125" style="13" customWidth="1"/>
  </cols>
  <sheetData>
    <row r="1" spans="1:12" ht="29.25" customHeight="1">
      <c r="A1" s="46" t="s">
        <v>594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9.5" customHeight="1">
      <c r="A2" s="2" t="s">
        <v>7</v>
      </c>
      <c r="B2" s="3" t="s">
        <v>66</v>
      </c>
      <c r="C2" s="3" t="s">
        <v>60</v>
      </c>
      <c r="D2" s="3" t="s">
        <v>36</v>
      </c>
      <c r="E2" s="3" t="s">
        <v>28</v>
      </c>
      <c r="F2" s="3" t="s">
        <v>30</v>
      </c>
      <c r="G2" s="2" t="s">
        <v>59</v>
      </c>
      <c r="H2" s="2" t="s">
        <v>6</v>
      </c>
      <c r="I2" s="4" t="s">
        <v>588</v>
      </c>
      <c r="J2" s="4" t="s">
        <v>591</v>
      </c>
      <c r="K2" s="4" t="s">
        <v>592</v>
      </c>
      <c r="L2" s="4" t="s">
        <v>593</v>
      </c>
    </row>
    <row r="3" spans="1:12" ht="19.5" customHeight="1">
      <c r="A3" s="5" t="s">
        <v>10</v>
      </c>
      <c r="B3" s="5" t="s">
        <v>68</v>
      </c>
      <c r="C3" s="5" t="s">
        <v>61</v>
      </c>
      <c r="D3" s="5" t="s">
        <v>38</v>
      </c>
      <c r="E3" s="5" t="s">
        <v>29</v>
      </c>
      <c r="F3" s="5" t="s">
        <v>31</v>
      </c>
      <c r="G3" s="5">
        <v>1101</v>
      </c>
      <c r="H3" s="6">
        <v>74.62</v>
      </c>
      <c r="I3" s="6">
        <v>24</v>
      </c>
      <c r="J3" s="44">
        <v>80.33</v>
      </c>
      <c r="K3" s="44">
        <f aca="true" t="shared" si="0" ref="K3:K15">H3*0.6+J3*0.4</f>
        <v>76.904</v>
      </c>
      <c r="L3" s="6">
        <v>1</v>
      </c>
    </row>
    <row r="4" spans="1:12" ht="19.5" customHeight="1">
      <c r="A4" s="5" t="s">
        <v>9</v>
      </c>
      <c r="B4" s="5" t="s">
        <v>67</v>
      </c>
      <c r="C4" s="5" t="s">
        <v>61</v>
      </c>
      <c r="D4" s="5" t="s">
        <v>37</v>
      </c>
      <c r="E4" s="5" t="s">
        <v>29</v>
      </c>
      <c r="F4" s="5" t="s">
        <v>31</v>
      </c>
      <c r="G4" s="5">
        <v>1101</v>
      </c>
      <c r="H4" s="6">
        <v>76.36</v>
      </c>
      <c r="I4" s="6">
        <v>25</v>
      </c>
      <c r="J4" s="44">
        <v>77.13</v>
      </c>
      <c r="K4" s="44">
        <f t="shared" si="0"/>
        <v>76.66799999999999</v>
      </c>
      <c r="L4" s="6">
        <v>2</v>
      </c>
    </row>
    <row r="5" spans="1:12" ht="19.5" customHeight="1">
      <c r="A5" s="5" t="s">
        <v>11</v>
      </c>
      <c r="B5" s="5" t="s">
        <v>69</v>
      </c>
      <c r="C5" s="5" t="s">
        <v>61</v>
      </c>
      <c r="D5" s="5" t="s">
        <v>39</v>
      </c>
      <c r="E5" s="5" t="s">
        <v>29</v>
      </c>
      <c r="F5" s="5" t="s">
        <v>31</v>
      </c>
      <c r="G5" s="5">
        <v>1101</v>
      </c>
      <c r="H5" s="6">
        <v>73.46</v>
      </c>
      <c r="I5" s="6">
        <v>23</v>
      </c>
      <c r="J5" s="44">
        <v>78.5</v>
      </c>
      <c r="K5" s="44">
        <f t="shared" si="0"/>
        <v>75.476</v>
      </c>
      <c r="L5" s="6">
        <v>3</v>
      </c>
    </row>
    <row r="6" spans="1:12" ht="19.5" customHeight="1">
      <c r="A6" s="5" t="s">
        <v>12</v>
      </c>
      <c r="B6" s="5" t="s">
        <v>70</v>
      </c>
      <c r="C6" s="5" t="s">
        <v>61</v>
      </c>
      <c r="D6" s="5" t="s">
        <v>40</v>
      </c>
      <c r="E6" s="5" t="s">
        <v>29</v>
      </c>
      <c r="F6" s="5" t="s">
        <v>32</v>
      </c>
      <c r="G6" s="5">
        <v>1102</v>
      </c>
      <c r="H6" s="6">
        <v>68.5</v>
      </c>
      <c r="I6" s="6">
        <v>19</v>
      </c>
      <c r="J6" s="44">
        <v>80.53</v>
      </c>
      <c r="K6" s="44">
        <f t="shared" si="0"/>
        <v>73.31200000000001</v>
      </c>
      <c r="L6" s="6">
        <v>1</v>
      </c>
    </row>
    <row r="7" spans="1:12" ht="19.5" customHeight="1">
      <c r="A7" s="5" t="s">
        <v>15</v>
      </c>
      <c r="B7" s="5" t="s">
        <v>73</v>
      </c>
      <c r="C7" s="5" t="s">
        <v>61</v>
      </c>
      <c r="D7" s="5" t="s">
        <v>43</v>
      </c>
      <c r="E7" s="5" t="s">
        <v>29</v>
      </c>
      <c r="F7" s="5" t="s">
        <v>32</v>
      </c>
      <c r="G7" s="5">
        <v>1102</v>
      </c>
      <c r="H7" s="6">
        <v>68.3</v>
      </c>
      <c r="I7" s="6">
        <v>21</v>
      </c>
      <c r="J7" s="44">
        <v>76.33</v>
      </c>
      <c r="K7" s="44">
        <f t="shared" si="0"/>
        <v>71.512</v>
      </c>
      <c r="L7" s="6">
        <v>2</v>
      </c>
    </row>
    <row r="8" spans="1:12" ht="19.5" customHeight="1">
      <c r="A8" s="5" t="s">
        <v>13</v>
      </c>
      <c r="B8" s="5" t="s">
        <v>71</v>
      </c>
      <c r="C8" s="5" t="s">
        <v>61</v>
      </c>
      <c r="D8" s="5" t="s">
        <v>41</v>
      </c>
      <c r="E8" s="5" t="s">
        <v>29</v>
      </c>
      <c r="F8" s="5" t="s">
        <v>32</v>
      </c>
      <c r="G8" s="5">
        <v>1102</v>
      </c>
      <c r="H8" s="6">
        <v>65.14</v>
      </c>
      <c r="I8" s="6">
        <v>22</v>
      </c>
      <c r="J8" s="44">
        <v>77.83</v>
      </c>
      <c r="K8" s="44">
        <f t="shared" si="0"/>
        <v>70.216</v>
      </c>
      <c r="L8" s="6">
        <v>3</v>
      </c>
    </row>
    <row r="9" spans="1:12" ht="19.5" customHeight="1">
      <c r="A9" s="5" t="s">
        <v>16</v>
      </c>
      <c r="B9" s="5" t="s">
        <v>74</v>
      </c>
      <c r="C9" s="5" t="s">
        <v>61</v>
      </c>
      <c r="D9" s="5" t="s">
        <v>44</v>
      </c>
      <c r="E9" s="5" t="s">
        <v>29</v>
      </c>
      <c r="F9" s="5" t="s">
        <v>32</v>
      </c>
      <c r="G9" s="5">
        <v>1102</v>
      </c>
      <c r="H9" s="6">
        <v>65.38</v>
      </c>
      <c r="I9" s="6">
        <v>20</v>
      </c>
      <c r="J9" s="44">
        <v>75.53</v>
      </c>
      <c r="K9" s="44">
        <f t="shared" si="0"/>
        <v>69.44</v>
      </c>
      <c r="L9" s="6">
        <v>4</v>
      </c>
    </row>
    <row r="10" spans="1:12" ht="19.5" customHeight="1">
      <c r="A10" s="5" t="s">
        <v>14</v>
      </c>
      <c r="B10" s="5" t="s">
        <v>72</v>
      </c>
      <c r="C10" s="5" t="s">
        <v>62</v>
      </c>
      <c r="D10" s="5" t="s">
        <v>42</v>
      </c>
      <c r="E10" s="5" t="s">
        <v>29</v>
      </c>
      <c r="F10" s="5" t="s">
        <v>32</v>
      </c>
      <c r="G10" s="5">
        <v>1102</v>
      </c>
      <c r="H10" s="6">
        <v>63.8</v>
      </c>
      <c r="I10" s="6">
        <v>18</v>
      </c>
      <c r="J10" s="44">
        <v>76.83</v>
      </c>
      <c r="K10" s="44">
        <f t="shared" si="0"/>
        <v>69.012</v>
      </c>
      <c r="L10" s="6">
        <v>5</v>
      </c>
    </row>
    <row r="11" spans="1:12" ht="19.5" customHeight="1">
      <c r="A11" s="5" t="s">
        <v>20</v>
      </c>
      <c r="B11" s="5" t="s">
        <v>78</v>
      </c>
      <c r="C11" s="5" t="s">
        <v>61</v>
      </c>
      <c r="D11" s="5" t="s">
        <v>48</v>
      </c>
      <c r="E11" s="5" t="s">
        <v>29</v>
      </c>
      <c r="F11" s="5" t="s">
        <v>33</v>
      </c>
      <c r="G11" s="5">
        <v>1103</v>
      </c>
      <c r="H11" s="6">
        <v>73.24</v>
      </c>
      <c r="I11" s="6">
        <v>40</v>
      </c>
      <c r="J11" s="44">
        <v>78.93</v>
      </c>
      <c r="K11" s="44">
        <f t="shared" si="0"/>
        <v>75.51599999999999</v>
      </c>
      <c r="L11" s="6">
        <v>1</v>
      </c>
    </row>
    <row r="12" spans="1:12" ht="19.5" customHeight="1">
      <c r="A12" s="5" t="s">
        <v>21</v>
      </c>
      <c r="B12" s="5" t="s">
        <v>79</v>
      </c>
      <c r="C12" s="5" t="s">
        <v>61</v>
      </c>
      <c r="D12" s="5" t="s">
        <v>49</v>
      </c>
      <c r="E12" s="5" t="s">
        <v>29</v>
      </c>
      <c r="F12" s="5" t="s">
        <v>33</v>
      </c>
      <c r="G12" s="5">
        <v>1103</v>
      </c>
      <c r="H12" s="6">
        <v>74.02</v>
      </c>
      <c r="I12" s="6">
        <v>39</v>
      </c>
      <c r="J12" s="44">
        <v>76.27</v>
      </c>
      <c r="K12" s="44">
        <f t="shared" si="0"/>
        <v>74.92</v>
      </c>
      <c r="L12" s="6">
        <v>2</v>
      </c>
    </row>
    <row r="13" spans="1:12" ht="19.5" customHeight="1">
      <c r="A13" s="5" t="s">
        <v>18</v>
      </c>
      <c r="B13" s="5" t="s">
        <v>76</v>
      </c>
      <c r="C13" s="5" t="s">
        <v>61</v>
      </c>
      <c r="D13" s="5" t="s">
        <v>46</v>
      </c>
      <c r="E13" s="5" t="s">
        <v>29</v>
      </c>
      <c r="F13" s="5" t="s">
        <v>33</v>
      </c>
      <c r="G13" s="5">
        <v>1103</v>
      </c>
      <c r="H13" s="6">
        <v>70.26</v>
      </c>
      <c r="I13" s="6">
        <v>37</v>
      </c>
      <c r="J13" s="44">
        <v>75.63</v>
      </c>
      <c r="K13" s="44">
        <f t="shared" si="0"/>
        <v>72.408</v>
      </c>
      <c r="L13" s="6">
        <v>3</v>
      </c>
    </row>
    <row r="14" spans="1:12" ht="19.5" customHeight="1">
      <c r="A14" s="7" t="s">
        <v>481</v>
      </c>
      <c r="B14" s="7" t="s">
        <v>482</v>
      </c>
      <c r="C14" s="7" t="s">
        <v>62</v>
      </c>
      <c r="D14" s="7" t="s">
        <v>483</v>
      </c>
      <c r="E14" s="7" t="s">
        <v>29</v>
      </c>
      <c r="F14" s="7" t="s">
        <v>33</v>
      </c>
      <c r="G14" s="7">
        <v>1103</v>
      </c>
      <c r="H14" s="8">
        <v>69.26</v>
      </c>
      <c r="I14" s="6">
        <v>38</v>
      </c>
      <c r="J14" s="44">
        <v>74.9</v>
      </c>
      <c r="K14" s="44">
        <f t="shared" si="0"/>
        <v>71.516</v>
      </c>
      <c r="L14" s="6">
        <v>4</v>
      </c>
    </row>
    <row r="15" spans="1:12" ht="19.5" customHeight="1">
      <c r="A15" s="5" t="s">
        <v>17</v>
      </c>
      <c r="B15" s="5" t="s">
        <v>75</v>
      </c>
      <c r="C15" s="5" t="s">
        <v>61</v>
      </c>
      <c r="D15" s="5" t="s">
        <v>45</v>
      </c>
      <c r="E15" s="5" t="s">
        <v>29</v>
      </c>
      <c r="F15" s="5" t="s">
        <v>33</v>
      </c>
      <c r="G15" s="5">
        <v>1103</v>
      </c>
      <c r="H15" s="6">
        <v>69.5</v>
      </c>
      <c r="I15" s="6">
        <v>42</v>
      </c>
      <c r="J15" s="44">
        <v>74.43</v>
      </c>
      <c r="K15" s="44">
        <f t="shared" si="0"/>
        <v>71.47200000000001</v>
      </c>
      <c r="L15" s="6">
        <v>5</v>
      </c>
    </row>
    <row r="16" spans="1:12" ht="19.5" customHeight="1">
      <c r="A16" s="5" t="s">
        <v>19</v>
      </c>
      <c r="B16" s="5" t="s">
        <v>77</v>
      </c>
      <c r="C16" s="5" t="s">
        <v>61</v>
      </c>
      <c r="D16" s="5" t="s">
        <v>47</v>
      </c>
      <c r="E16" s="5" t="s">
        <v>29</v>
      </c>
      <c r="F16" s="5" t="s">
        <v>33</v>
      </c>
      <c r="G16" s="5">
        <v>1103</v>
      </c>
      <c r="H16" s="6">
        <v>70.94</v>
      </c>
      <c r="I16" s="6">
        <v>41</v>
      </c>
      <c r="J16" s="44" t="s">
        <v>601</v>
      </c>
      <c r="K16" s="44"/>
      <c r="L16" s="6"/>
    </row>
    <row r="17" spans="1:12" ht="19.5" customHeight="1">
      <c r="A17" s="5" t="s">
        <v>159</v>
      </c>
      <c r="B17" s="5" t="s">
        <v>160</v>
      </c>
      <c r="C17" s="5" t="s">
        <v>62</v>
      </c>
      <c r="D17" s="5" t="s">
        <v>161</v>
      </c>
      <c r="E17" s="5" t="s">
        <v>8</v>
      </c>
      <c r="F17" s="5" t="s">
        <v>162</v>
      </c>
      <c r="G17" s="5">
        <v>1208</v>
      </c>
      <c r="H17" s="6">
        <v>81.3</v>
      </c>
      <c r="I17" s="6">
        <v>7</v>
      </c>
      <c r="J17" s="44">
        <v>72.97</v>
      </c>
      <c r="K17" s="44">
        <f aca="true" t="shared" si="1" ref="K17:K43">H17*0.6+J17*0.4</f>
        <v>77.96799999999999</v>
      </c>
      <c r="L17" s="6">
        <v>1</v>
      </c>
    </row>
    <row r="18" spans="1:12" ht="19.5" customHeight="1">
      <c r="A18" s="5" t="s">
        <v>163</v>
      </c>
      <c r="B18" s="5" t="s">
        <v>164</v>
      </c>
      <c r="C18" s="5" t="s">
        <v>62</v>
      </c>
      <c r="D18" s="5" t="s">
        <v>165</v>
      </c>
      <c r="E18" s="5" t="s">
        <v>8</v>
      </c>
      <c r="F18" s="5" t="s">
        <v>162</v>
      </c>
      <c r="G18" s="5">
        <v>1208</v>
      </c>
      <c r="H18" s="6">
        <v>80.3</v>
      </c>
      <c r="I18" s="6">
        <v>9</v>
      </c>
      <c r="J18" s="44">
        <v>74.1</v>
      </c>
      <c r="K18" s="44">
        <f t="shared" si="1"/>
        <v>77.82</v>
      </c>
      <c r="L18" s="6">
        <v>2</v>
      </c>
    </row>
    <row r="19" spans="1:12" ht="19.5" customHeight="1">
      <c r="A19" s="5" t="s">
        <v>175</v>
      </c>
      <c r="B19" s="5" t="s">
        <v>176</v>
      </c>
      <c r="C19" s="5" t="s">
        <v>62</v>
      </c>
      <c r="D19" s="5" t="s">
        <v>177</v>
      </c>
      <c r="E19" s="5" t="s">
        <v>8</v>
      </c>
      <c r="F19" s="5" t="s">
        <v>162</v>
      </c>
      <c r="G19" s="5">
        <v>1208</v>
      </c>
      <c r="H19" s="6">
        <v>77</v>
      </c>
      <c r="I19" s="6">
        <v>2</v>
      </c>
      <c r="J19" s="44">
        <v>76.3</v>
      </c>
      <c r="K19" s="44">
        <f t="shared" si="1"/>
        <v>76.72</v>
      </c>
      <c r="L19" s="6">
        <v>3</v>
      </c>
    </row>
    <row r="20" spans="1:12" ht="19.5" customHeight="1">
      <c r="A20" s="5" t="s">
        <v>166</v>
      </c>
      <c r="B20" s="5" t="s">
        <v>167</v>
      </c>
      <c r="C20" s="5" t="s">
        <v>62</v>
      </c>
      <c r="D20" s="5" t="s">
        <v>168</v>
      </c>
      <c r="E20" s="5" t="s">
        <v>8</v>
      </c>
      <c r="F20" s="5" t="s">
        <v>162</v>
      </c>
      <c r="G20" s="5">
        <v>1208</v>
      </c>
      <c r="H20" s="6">
        <v>78</v>
      </c>
      <c r="I20" s="6">
        <v>1</v>
      </c>
      <c r="J20" s="44">
        <v>74.77</v>
      </c>
      <c r="K20" s="44">
        <f t="shared" si="1"/>
        <v>76.708</v>
      </c>
      <c r="L20" s="6">
        <v>4</v>
      </c>
    </row>
    <row r="21" spans="1:12" ht="19.5" customHeight="1">
      <c r="A21" s="5" t="s">
        <v>181</v>
      </c>
      <c r="B21" s="5" t="s">
        <v>182</v>
      </c>
      <c r="C21" s="5" t="s">
        <v>62</v>
      </c>
      <c r="D21" s="5" t="s">
        <v>183</v>
      </c>
      <c r="E21" s="5" t="s">
        <v>8</v>
      </c>
      <c r="F21" s="5" t="s">
        <v>162</v>
      </c>
      <c r="G21" s="5">
        <v>1208</v>
      </c>
      <c r="H21" s="6">
        <v>76</v>
      </c>
      <c r="I21" s="6">
        <v>15</v>
      </c>
      <c r="J21" s="44">
        <v>77.73</v>
      </c>
      <c r="K21" s="44">
        <f t="shared" si="1"/>
        <v>76.69200000000001</v>
      </c>
      <c r="L21" s="6">
        <v>5</v>
      </c>
    </row>
    <row r="22" spans="1:12" ht="19.5" customHeight="1">
      <c r="A22" s="5" t="s">
        <v>169</v>
      </c>
      <c r="B22" s="5" t="s">
        <v>170</v>
      </c>
      <c r="C22" s="5" t="s">
        <v>62</v>
      </c>
      <c r="D22" s="5" t="s">
        <v>171</v>
      </c>
      <c r="E22" s="5" t="s">
        <v>8</v>
      </c>
      <c r="F22" s="5" t="s">
        <v>162</v>
      </c>
      <c r="G22" s="5">
        <v>1208</v>
      </c>
      <c r="H22" s="6">
        <v>77.7</v>
      </c>
      <c r="I22" s="6">
        <v>6</v>
      </c>
      <c r="J22" s="44">
        <v>73.6</v>
      </c>
      <c r="K22" s="44">
        <f t="shared" si="1"/>
        <v>76.06</v>
      </c>
      <c r="L22" s="6">
        <v>6</v>
      </c>
    </row>
    <row r="23" spans="1:12" ht="19.5" customHeight="1">
      <c r="A23" s="5" t="s">
        <v>172</v>
      </c>
      <c r="B23" s="5" t="s">
        <v>173</v>
      </c>
      <c r="C23" s="5" t="s">
        <v>62</v>
      </c>
      <c r="D23" s="5" t="s">
        <v>174</v>
      </c>
      <c r="E23" s="5" t="s">
        <v>8</v>
      </c>
      <c r="F23" s="5" t="s">
        <v>162</v>
      </c>
      <c r="G23" s="5">
        <v>1208</v>
      </c>
      <c r="H23" s="6">
        <v>77.1</v>
      </c>
      <c r="I23" s="6">
        <v>3</v>
      </c>
      <c r="J23" s="44">
        <v>74.3</v>
      </c>
      <c r="K23" s="44">
        <f t="shared" si="1"/>
        <v>75.97999999999999</v>
      </c>
      <c r="L23" s="6">
        <v>7</v>
      </c>
    </row>
    <row r="24" spans="1:12" ht="19.5" customHeight="1">
      <c r="A24" s="5" t="s">
        <v>178</v>
      </c>
      <c r="B24" s="5" t="s">
        <v>179</v>
      </c>
      <c r="C24" s="5" t="s">
        <v>62</v>
      </c>
      <c r="D24" s="5" t="s">
        <v>180</v>
      </c>
      <c r="E24" s="5" t="s">
        <v>8</v>
      </c>
      <c r="F24" s="5" t="s">
        <v>162</v>
      </c>
      <c r="G24" s="5">
        <v>1208</v>
      </c>
      <c r="H24" s="6">
        <v>76.6</v>
      </c>
      <c r="I24" s="6">
        <v>11</v>
      </c>
      <c r="J24" s="44">
        <v>74.3</v>
      </c>
      <c r="K24" s="44">
        <f t="shared" si="1"/>
        <v>75.67999999999999</v>
      </c>
      <c r="L24" s="6">
        <v>8</v>
      </c>
    </row>
    <row r="25" spans="1:12" ht="19.5" customHeight="1">
      <c r="A25" s="5" t="s">
        <v>184</v>
      </c>
      <c r="B25" s="5" t="s">
        <v>185</v>
      </c>
      <c r="C25" s="5" t="s">
        <v>62</v>
      </c>
      <c r="D25" s="5" t="s">
        <v>186</v>
      </c>
      <c r="E25" s="5" t="s">
        <v>8</v>
      </c>
      <c r="F25" s="5" t="s">
        <v>162</v>
      </c>
      <c r="G25" s="5">
        <v>1208</v>
      </c>
      <c r="H25" s="6">
        <v>75.6</v>
      </c>
      <c r="I25" s="6">
        <v>12</v>
      </c>
      <c r="J25" s="44">
        <v>74.8</v>
      </c>
      <c r="K25" s="44">
        <f t="shared" si="1"/>
        <v>75.28</v>
      </c>
      <c r="L25" s="6">
        <v>9</v>
      </c>
    </row>
    <row r="26" spans="1:12" ht="19.5" customHeight="1">
      <c r="A26" s="5" t="s">
        <v>193</v>
      </c>
      <c r="B26" s="5" t="s">
        <v>194</v>
      </c>
      <c r="C26" s="5" t="s">
        <v>62</v>
      </c>
      <c r="D26" s="5" t="s">
        <v>195</v>
      </c>
      <c r="E26" s="5" t="s">
        <v>8</v>
      </c>
      <c r="F26" s="5" t="s">
        <v>162</v>
      </c>
      <c r="G26" s="5">
        <v>1208</v>
      </c>
      <c r="H26" s="6">
        <v>75.2</v>
      </c>
      <c r="I26" s="6">
        <v>13</v>
      </c>
      <c r="J26" s="44">
        <v>74.4</v>
      </c>
      <c r="K26" s="44">
        <f t="shared" si="1"/>
        <v>74.88</v>
      </c>
      <c r="L26" s="6">
        <v>10</v>
      </c>
    </row>
    <row r="27" spans="1:12" ht="19.5" customHeight="1">
      <c r="A27" s="5" t="s">
        <v>187</v>
      </c>
      <c r="B27" s="5" t="s">
        <v>188</v>
      </c>
      <c r="C27" s="5" t="s">
        <v>62</v>
      </c>
      <c r="D27" s="5" t="s">
        <v>189</v>
      </c>
      <c r="E27" s="5" t="s">
        <v>8</v>
      </c>
      <c r="F27" s="5" t="s">
        <v>162</v>
      </c>
      <c r="G27" s="5">
        <v>1208</v>
      </c>
      <c r="H27" s="6">
        <v>75.4</v>
      </c>
      <c r="I27" s="6">
        <v>10</v>
      </c>
      <c r="J27" s="44">
        <v>73.53</v>
      </c>
      <c r="K27" s="44">
        <f t="shared" si="1"/>
        <v>74.652</v>
      </c>
      <c r="L27" s="6">
        <v>11</v>
      </c>
    </row>
    <row r="28" spans="1:12" ht="19.5" customHeight="1">
      <c r="A28" s="5" t="s">
        <v>199</v>
      </c>
      <c r="B28" s="5" t="s">
        <v>200</v>
      </c>
      <c r="C28" s="5" t="s">
        <v>62</v>
      </c>
      <c r="D28" s="5" t="s">
        <v>201</v>
      </c>
      <c r="E28" s="5" t="s">
        <v>8</v>
      </c>
      <c r="F28" s="5" t="s">
        <v>162</v>
      </c>
      <c r="G28" s="5">
        <v>1208</v>
      </c>
      <c r="H28" s="6">
        <v>74.3</v>
      </c>
      <c r="I28" s="6">
        <v>17</v>
      </c>
      <c r="J28" s="44">
        <v>71.47</v>
      </c>
      <c r="K28" s="44">
        <f t="shared" si="1"/>
        <v>73.168</v>
      </c>
      <c r="L28" s="6">
        <v>12</v>
      </c>
    </row>
    <row r="29" spans="1:12" ht="19.5" customHeight="1">
      <c r="A29" s="9" t="s">
        <v>510</v>
      </c>
      <c r="B29" s="9" t="s">
        <v>511</v>
      </c>
      <c r="C29" s="9" t="s">
        <v>62</v>
      </c>
      <c r="D29" s="9" t="s">
        <v>512</v>
      </c>
      <c r="E29" s="9" t="s">
        <v>8</v>
      </c>
      <c r="F29" s="9" t="s">
        <v>162</v>
      </c>
      <c r="G29" s="9">
        <v>1208</v>
      </c>
      <c r="H29" s="10">
        <v>73.7</v>
      </c>
      <c r="I29" s="6">
        <v>16</v>
      </c>
      <c r="J29" s="44">
        <v>72.23</v>
      </c>
      <c r="K29" s="44">
        <f t="shared" si="1"/>
        <v>73.112</v>
      </c>
      <c r="L29" s="6">
        <v>13</v>
      </c>
    </row>
    <row r="30" spans="1:12" ht="19.5" customHeight="1">
      <c r="A30" s="5" t="s">
        <v>190</v>
      </c>
      <c r="B30" s="5" t="s">
        <v>191</v>
      </c>
      <c r="C30" s="5" t="s">
        <v>62</v>
      </c>
      <c r="D30" s="5" t="s">
        <v>192</v>
      </c>
      <c r="E30" s="5" t="s">
        <v>8</v>
      </c>
      <c r="F30" s="5" t="s">
        <v>162</v>
      </c>
      <c r="G30" s="5">
        <v>1208</v>
      </c>
      <c r="H30" s="6">
        <v>75.3</v>
      </c>
      <c r="I30" s="6">
        <v>8</v>
      </c>
      <c r="J30" s="44">
        <v>69.57</v>
      </c>
      <c r="K30" s="44">
        <f t="shared" si="1"/>
        <v>73.008</v>
      </c>
      <c r="L30" s="6">
        <v>14</v>
      </c>
    </row>
    <row r="31" spans="1:12" ht="19.5" customHeight="1">
      <c r="A31" s="5" t="s">
        <v>196</v>
      </c>
      <c r="B31" s="5" t="s">
        <v>197</v>
      </c>
      <c r="C31" s="5" t="s">
        <v>62</v>
      </c>
      <c r="D31" s="5" t="s">
        <v>198</v>
      </c>
      <c r="E31" s="5" t="s">
        <v>8</v>
      </c>
      <c r="F31" s="5" t="s">
        <v>162</v>
      </c>
      <c r="G31" s="5">
        <v>1208</v>
      </c>
      <c r="H31" s="6">
        <v>74.3</v>
      </c>
      <c r="I31" s="6">
        <v>5</v>
      </c>
      <c r="J31" s="44">
        <v>70.87</v>
      </c>
      <c r="K31" s="44">
        <f t="shared" si="1"/>
        <v>72.928</v>
      </c>
      <c r="L31" s="6">
        <v>15</v>
      </c>
    </row>
    <row r="32" spans="1:12" ht="19.5" customHeight="1">
      <c r="A32" s="9" t="s">
        <v>513</v>
      </c>
      <c r="B32" s="9" t="s">
        <v>514</v>
      </c>
      <c r="C32" s="9" t="s">
        <v>62</v>
      </c>
      <c r="D32" s="9" t="s">
        <v>515</v>
      </c>
      <c r="E32" s="9" t="s">
        <v>8</v>
      </c>
      <c r="F32" s="9" t="s">
        <v>162</v>
      </c>
      <c r="G32" s="9">
        <v>1208</v>
      </c>
      <c r="H32" s="10">
        <v>73.3</v>
      </c>
      <c r="I32" s="6">
        <v>14</v>
      </c>
      <c r="J32" s="44">
        <v>70.4</v>
      </c>
      <c r="K32" s="44">
        <f t="shared" si="1"/>
        <v>72.14</v>
      </c>
      <c r="L32" s="6">
        <v>16</v>
      </c>
    </row>
    <row r="33" spans="1:12" ht="19.5" customHeight="1">
      <c r="A33" s="5" t="s">
        <v>202</v>
      </c>
      <c r="B33" s="5" t="s">
        <v>203</v>
      </c>
      <c r="C33" s="5" t="s">
        <v>62</v>
      </c>
      <c r="D33" s="5" t="s">
        <v>204</v>
      </c>
      <c r="E33" s="5" t="s">
        <v>8</v>
      </c>
      <c r="F33" s="5" t="s">
        <v>162</v>
      </c>
      <c r="G33" s="5">
        <v>1208</v>
      </c>
      <c r="H33" s="6">
        <v>73.9</v>
      </c>
      <c r="I33" s="6">
        <v>4</v>
      </c>
      <c r="J33" s="44">
        <v>67.1</v>
      </c>
      <c r="K33" s="44">
        <f t="shared" si="1"/>
        <v>71.18</v>
      </c>
      <c r="L33" s="6">
        <v>17</v>
      </c>
    </row>
    <row r="34" spans="1:12" ht="19.5" customHeight="1">
      <c r="A34" s="5" t="s">
        <v>23</v>
      </c>
      <c r="B34" s="5" t="s">
        <v>81</v>
      </c>
      <c r="C34" s="5" t="s">
        <v>61</v>
      </c>
      <c r="D34" s="5" t="s">
        <v>51</v>
      </c>
      <c r="E34" s="5" t="s">
        <v>8</v>
      </c>
      <c r="F34" s="5" t="s">
        <v>34</v>
      </c>
      <c r="G34" s="5">
        <v>1209</v>
      </c>
      <c r="H34" s="6">
        <v>80.74</v>
      </c>
      <c r="I34" s="6">
        <v>26</v>
      </c>
      <c r="J34" s="44">
        <v>76.83</v>
      </c>
      <c r="K34" s="44">
        <f t="shared" si="1"/>
        <v>79.17599999999999</v>
      </c>
      <c r="L34" s="6">
        <v>1</v>
      </c>
    </row>
    <row r="35" spans="1:12" ht="19.5" customHeight="1">
      <c r="A35" s="5" t="s">
        <v>25</v>
      </c>
      <c r="B35" s="5" t="s">
        <v>82</v>
      </c>
      <c r="C35" s="5" t="s">
        <v>62</v>
      </c>
      <c r="D35" s="5" t="s">
        <v>53</v>
      </c>
      <c r="E35" s="5" t="s">
        <v>8</v>
      </c>
      <c r="F35" s="5" t="s">
        <v>34</v>
      </c>
      <c r="G35" s="5">
        <v>1209</v>
      </c>
      <c r="H35" s="6">
        <v>79.52</v>
      </c>
      <c r="I35" s="6">
        <v>29</v>
      </c>
      <c r="J35" s="44">
        <v>77.83</v>
      </c>
      <c r="K35" s="44">
        <f t="shared" si="1"/>
        <v>78.844</v>
      </c>
      <c r="L35" s="6">
        <v>2</v>
      </c>
    </row>
    <row r="36" spans="1:12" ht="19.5" customHeight="1">
      <c r="A36" s="5" t="s">
        <v>26</v>
      </c>
      <c r="B36" s="5" t="s">
        <v>1</v>
      </c>
      <c r="C36" s="5" t="s">
        <v>62</v>
      </c>
      <c r="D36" s="5" t="s">
        <v>54</v>
      </c>
      <c r="E36" s="5" t="s">
        <v>8</v>
      </c>
      <c r="F36" s="5" t="s">
        <v>34</v>
      </c>
      <c r="G36" s="5">
        <v>1209</v>
      </c>
      <c r="H36" s="6">
        <v>77.72</v>
      </c>
      <c r="I36" s="6">
        <v>28</v>
      </c>
      <c r="J36" s="44">
        <v>77.37</v>
      </c>
      <c r="K36" s="44">
        <f t="shared" si="1"/>
        <v>77.58</v>
      </c>
      <c r="L36" s="6">
        <v>3</v>
      </c>
    </row>
    <row r="37" spans="1:12" ht="19.5" customHeight="1">
      <c r="A37" s="5" t="s">
        <v>22</v>
      </c>
      <c r="B37" s="5" t="s">
        <v>80</v>
      </c>
      <c r="C37" s="5" t="s">
        <v>62</v>
      </c>
      <c r="D37" s="5" t="s">
        <v>50</v>
      </c>
      <c r="E37" s="5" t="s">
        <v>8</v>
      </c>
      <c r="F37" s="5" t="s">
        <v>34</v>
      </c>
      <c r="G37" s="5">
        <v>1209</v>
      </c>
      <c r="H37" s="6">
        <v>78.18</v>
      </c>
      <c r="I37" s="6">
        <v>27</v>
      </c>
      <c r="J37" s="44">
        <v>75.87</v>
      </c>
      <c r="K37" s="44">
        <f t="shared" si="1"/>
        <v>77.256</v>
      </c>
      <c r="L37" s="6">
        <v>4</v>
      </c>
    </row>
    <row r="38" spans="1:12" ht="19.5" customHeight="1">
      <c r="A38" s="5" t="s">
        <v>24</v>
      </c>
      <c r="B38" s="5" t="s">
        <v>0</v>
      </c>
      <c r="C38" s="5" t="s">
        <v>61</v>
      </c>
      <c r="D38" s="5" t="s">
        <v>52</v>
      </c>
      <c r="E38" s="5" t="s">
        <v>8</v>
      </c>
      <c r="F38" s="5" t="s">
        <v>34</v>
      </c>
      <c r="G38" s="5">
        <v>1209</v>
      </c>
      <c r="H38" s="6">
        <v>78.12</v>
      </c>
      <c r="I38" s="6">
        <v>30</v>
      </c>
      <c r="J38" s="44">
        <v>75.9</v>
      </c>
      <c r="K38" s="44">
        <f t="shared" si="1"/>
        <v>77.232</v>
      </c>
      <c r="L38" s="6">
        <v>5</v>
      </c>
    </row>
    <row r="39" spans="1:12" ht="19.5" customHeight="1">
      <c r="A39" s="5" t="s">
        <v>27</v>
      </c>
      <c r="B39" s="5" t="s">
        <v>2</v>
      </c>
      <c r="C39" s="5" t="s">
        <v>61</v>
      </c>
      <c r="D39" s="5" t="s">
        <v>55</v>
      </c>
      <c r="E39" s="5" t="s">
        <v>8</v>
      </c>
      <c r="F39" s="5" t="s">
        <v>35</v>
      </c>
      <c r="G39" s="5">
        <v>1210</v>
      </c>
      <c r="H39" s="6">
        <v>77.38</v>
      </c>
      <c r="I39" s="6">
        <v>35</v>
      </c>
      <c r="J39" s="44">
        <v>76.2</v>
      </c>
      <c r="K39" s="44">
        <f t="shared" si="1"/>
        <v>76.908</v>
      </c>
      <c r="L39" s="6">
        <v>1</v>
      </c>
    </row>
    <row r="40" spans="1:12" ht="19.5" customHeight="1">
      <c r="A40" s="5" t="s">
        <v>65</v>
      </c>
      <c r="B40" s="5" t="s">
        <v>5</v>
      </c>
      <c r="C40" s="5" t="s">
        <v>61</v>
      </c>
      <c r="D40" s="5" t="s">
        <v>58</v>
      </c>
      <c r="E40" s="5" t="s">
        <v>8</v>
      </c>
      <c r="F40" s="5" t="s">
        <v>35</v>
      </c>
      <c r="G40" s="5">
        <v>1210</v>
      </c>
      <c r="H40" s="6">
        <v>77.18</v>
      </c>
      <c r="I40" s="6">
        <v>34</v>
      </c>
      <c r="J40" s="44">
        <v>76.2</v>
      </c>
      <c r="K40" s="44">
        <f t="shared" si="1"/>
        <v>76.78800000000001</v>
      </c>
      <c r="L40" s="6">
        <v>2</v>
      </c>
    </row>
    <row r="41" spans="1:12" ht="19.5" customHeight="1">
      <c r="A41" s="5" t="s">
        <v>63</v>
      </c>
      <c r="B41" s="5" t="s">
        <v>3</v>
      </c>
      <c r="C41" s="5" t="s">
        <v>62</v>
      </c>
      <c r="D41" s="5" t="s">
        <v>56</v>
      </c>
      <c r="E41" s="5" t="s">
        <v>8</v>
      </c>
      <c r="F41" s="5" t="s">
        <v>35</v>
      </c>
      <c r="G41" s="5">
        <v>1210</v>
      </c>
      <c r="H41" s="6">
        <v>76.26</v>
      </c>
      <c r="I41" s="6">
        <v>32</v>
      </c>
      <c r="J41" s="44">
        <v>76.2</v>
      </c>
      <c r="K41" s="44">
        <f t="shared" si="1"/>
        <v>76.236</v>
      </c>
      <c r="L41" s="6">
        <v>3</v>
      </c>
    </row>
    <row r="42" spans="1:12" ht="19.5" customHeight="1">
      <c r="A42" s="5" t="s">
        <v>64</v>
      </c>
      <c r="B42" s="5" t="s">
        <v>4</v>
      </c>
      <c r="C42" s="5" t="s">
        <v>61</v>
      </c>
      <c r="D42" s="5" t="s">
        <v>57</v>
      </c>
      <c r="E42" s="5" t="s">
        <v>8</v>
      </c>
      <c r="F42" s="5" t="s">
        <v>35</v>
      </c>
      <c r="G42" s="5">
        <v>1210</v>
      </c>
      <c r="H42" s="6">
        <v>72.88</v>
      </c>
      <c r="I42" s="6">
        <v>31</v>
      </c>
      <c r="J42" s="44">
        <v>77.1</v>
      </c>
      <c r="K42" s="44">
        <f t="shared" si="1"/>
        <v>74.568</v>
      </c>
      <c r="L42" s="6">
        <v>4</v>
      </c>
    </row>
    <row r="43" spans="1:12" ht="19.5" customHeight="1">
      <c r="A43" s="11" t="s">
        <v>516</v>
      </c>
      <c r="B43" s="11" t="s">
        <v>517</v>
      </c>
      <c r="C43" s="11" t="s">
        <v>62</v>
      </c>
      <c r="D43" s="11" t="s">
        <v>518</v>
      </c>
      <c r="E43" s="11" t="s">
        <v>8</v>
      </c>
      <c r="F43" s="11" t="s">
        <v>35</v>
      </c>
      <c r="G43" s="11">
        <v>1210</v>
      </c>
      <c r="H43" s="12">
        <v>72.76</v>
      </c>
      <c r="I43" s="6">
        <v>33</v>
      </c>
      <c r="J43" s="44">
        <v>75.67</v>
      </c>
      <c r="K43" s="44">
        <f t="shared" si="1"/>
        <v>73.924</v>
      </c>
      <c r="L43" s="6">
        <v>5</v>
      </c>
    </row>
    <row r="44" spans="1:12" ht="19.5" customHeight="1">
      <c r="A44" s="11" t="s">
        <v>519</v>
      </c>
      <c r="B44" s="11" t="s">
        <v>520</v>
      </c>
      <c r="C44" s="11" t="s">
        <v>61</v>
      </c>
      <c r="D44" s="11" t="s">
        <v>521</v>
      </c>
      <c r="E44" s="11" t="s">
        <v>8</v>
      </c>
      <c r="F44" s="11" t="s">
        <v>35</v>
      </c>
      <c r="G44" s="11">
        <v>1210</v>
      </c>
      <c r="H44" s="12">
        <v>72.5</v>
      </c>
      <c r="I44" s="6">
        <v>36</v>
      </c>
      <c r="J44" s="44" t="s">
        <v>600</v>
      </c>
      <c r="K44" s="44"/>
      <c r="L44" s="6"/>
    </row>
    <row r="46" spans="1:5" ht="14.25">
      <c r="A46" s="13" t="s">
        <v>589</v>
      </c>
      <c r="D46" s="45" t="s">
        <v>590</v>
      </c>
      <c r="E46" s="45"/>
    </row>
  </sheetData>
  <sheetProtection/>
  <mergeCells count="2">
    <mergeCell ref="D46:E46"/>
    <mergeCell ref="A1:L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3.50390625" style="0" customWidth="1"/>
    <col min="2" max="2" width="7.875" style="0" customWidth="1"/>
    <col min="3" max="3" width="6.125" style="0" customWidth="1"/>
    <col min="4" max="4" width="7.875" style="0" customWidth="1"/>
    <col min="5" max="5" width="17.75390625" style="0" customWidth="1"/>
    <col min="6" max="6" width="16.125" style="0" customWidth="1"/>
    <col min="7" max="7" width="7.50390625" style="0" customWidth="1"/>
    <col min="8" max="8" width="8.25390625" style="0" customWidth="1"/>
    <col min="9" max="9" width="7.375" style="0" customWidth="1"/>
    <col min="12" max="12" width="6.875" style="13" customWidth="1"/>
  </cols>
  <sheetData>
    <row r="1" spans="1:12" ht="29.25" customHeight="1">
      <c r="A1" s="46" t="s">
        <v>595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9.5" customHeight="1">
      <c r="A2" s="2" t="s">
        <v>7</v>
      </c>
      <c r="B2" s="3" t="s">
        <v>66</v>
      </c>
      <c r="C2" s="3" t="s">
        <v>60</v>
      </c>
      <c r="D2" s="3" t="s">
        <v>36</v>
      </c>
      <c r="E2" s="3" t="s">
        <v>28</v>
      </c>
      <c r="F2" s="3" t="s">
        <v>30</v>
      </c>
      <c r="G2" s="2" t="s">
        <v>59</v>
      </c>
      <c r="H2" s="2" t="s">
        <v>6</v>
      </c>
      <c r="I2" s="4" t="s">
        <v>588</v>
      </c>
      <c r="J2" s="4" t="s">
        <v>591</v>
      </c>
      <c r="K2" s="4" t="s">
        <v>592</v>
      </c>
      <c r="L2" s="4" t="s">
        <v>593</v>
      </c>
    </row>
    <row r="3" spans="1:12" ht="21.75" customHeight="1">
      <c r="A3" s="5" t="s">
        <v>210</v>
      </c>
      <c r="B3" s="5" t="s">
        <v>211</v>
      </c>
      <c r="C3" s="5" t="s">
        <v>62</v>
      </c>
      <c r="D3" s="5" t="s">
        <v>212</v>
      </c>
      <c r="E3" s="5" t="s">
        <v>208</v>
      </c>
      <c r="F3" s="5" t="s">
        <v>209</v>
      </c>
      <c r="G3" s="5">
        <v>1301</v>
      </c>
      <c r="H3" s="6">
        <v>98.4</v>
      </c>
      <c r="I3" s="6">
        <v>12</v>
      </c>
      <c r="J3" s="6">
        <v>77.63</v>
      </c>
      <c r="K3" s="44">
        <f aca="true" t="shared" si="0" ref="K3:K37">H3*0.6+J3*0.4</f>
        <v>90.092</v>
      </c>
      <c r="L3" s="6">
        <v>1</v>
      </c>
    </row>
    <row r="4" spans="1:12" ht="21.75" customHeight="1">
      <c r="A4" s="5" t="s">
        <v>205</v>
      </c>
      <c r="B4" s="5" t="s">
        <v>206</v>
      </c>
      <c r="C4" s="5" t="s">
        <v>62</v>
      </c>
      <c r="D4" s="5" t="s">
        <v>207</v>
      </c>
      <c r="E4" s="5" t="s">
        <v>208</v>
      </c>
      <c r="F4" s="5" t="s">
        <v>209</v>
      </c>
      <c r="G4" s="5">
        <v>1301</v>
      </c>
      <c r="H4" s="6">
        <v>100</v>
      </c>
      <c r="I4" s="6">
        <v>11</v>
      </c>
      <c r="J4" s="6">
        <v>72.77</v>
      </c>
      <c r="K4" s="44">
        <f t="shared" si="0"/>
        <v>89.108</v>
      </c>
      <c r="L4" s="6">
        <v>2</v>
      </c>
    </row>
    <row r="5" spans="1:12" ht="21.75" customHeight="1">
      <c r="A5" s="5" t="s">
        <v>216</v>
      </c>
      <c r="B5" s="5" t="s">
        <v>217</v>
      </c>
      <c r="C5" s="5" t="s">
        <v>62</v>
      </c>
      <c r="D5" s="5" t="s">
        <v>218</v>
      </c>
      <c r="E5" s="5" t="s">
        <v>208</v>
      </c>
      <c r="F5" s="5" t="s">
        <v>209</v>
      </c>
      <c r="G5" s="5">
        <v>1301</v>
      </c>
      <c r="H5" s="6">
        <v>95.6</v>
      </c>
      <c r="I5" s="6">
        <v>14</v>
      </c>
      <c r="J5" s="6">
        <v>78.5</v>
      </c>
      <c r="K5" s="44">
        <f t="shared" si="0"/>
        <v>88.75999999999999</v>
      </c>
      <c r="L5" s="6">
        <v>3</v>
      </c>
    </row>
    <row r="6" spans="1:12" ht="21.75" customHeight="1">
      <c r="A6" s="5" t="s">
        <v>213</v>
      </c>
      <c r="B6" s="5" t="s">
        <v>214</v>
      </c>
      <c r="C6" s="5" t="s">
        <v>62</v>
      </c>
      <c r="D6" s="5" t="s">
        <v>215</v>
      </c>
      <c r="E6" s="5" t="s">
        <v>208</v>
      </c>
      <c r="F6" s="5" t="s">
        <v>209</v>
      </c>
      <c r="G6" s="5">
        <v>1301</v>
      </c>
      <c r="H6" s="6">
        <v>96.6</v>
      </c>
      <c r="I6" s="6">
        <v>8</v>
      </c>
      <c r="J6" s="6">
        <v>75.63</v>
      </c>
      <c r="K6" s="44">
        <f t="shared" si="0"/>
        <v>88.21199999999999</v>
      </c>
      <c r="L6" s="6">
        <v>4</v>
      </c>
    </row>
    <row r="7" spans="1:12" ht="21.75" customHeight="1">
      <c r="A7" s="5" t="s">
        <v>222</v>
      </c>
      <c r="B7" s="5" t="s">
        <v>223</v>
      </c>
      <c r="C7" s="5" t="s">
        <v>62</v>
      </c>
      <c r="D7" s="5" t="s">
        <v>224</v>
      </c>
      <c r="E7" s="5" t="s">
        <v>208</v>
      </c>
      <c r="F7" s="5" t="s">
        <v>209</v>
      </c>
      <c r="G7" s="5">
        <v>1301</v>
      </c>
      <c r="H7" s="6">
        <v>93.8</v>
      </c>
      <c r="I7" s="6">
        <v>10</v>
      </c>
      <c r="J7" s="6">
        <v>78.4</v>
      </c>
      <c r="K7" s="44">
        <f t="shared" si="0"/>
        <v>87.64</v>
      </c>
      <c r="L7" s="6">
        <v>5</v>
      </c>
    </row>
    <row r="8" spans="1:12" ht="21.75" customHeight="1">
      <c r="A8" s="5" t="s">
        <v>225</v>
      </c>
      <c r="B8" s="5" t="s">
        <v>226</v>
      </c>
      <c r="C8" s="5" t="s">
        <v>62</v>
      </c>
      <c r="D8" s="5" t="s">
        <v>227</v>
      </c>
      <c r="E8" s="5" t="s">
        <v>208</v>
      </c>
      <c r="F8" s="5" t="s">
        <v>209</v>
      </c>
      <c r="G8" s="5">
        <v>1301</v>
      </c>
      <c r="H8" s="6">
        <v>93.6</v>
      </c>
      <c r="I8" s="6">
        <v>18</v>
      </c>
      <c r="J8" s="6">
        <v>77.67</v>
      </c>
      <c r="K8" s="44">
        <f t="shared" si="0"/>
        <v>87.228</v>
      </c>
      <c r="L8" s="6">
        <v>6</v>
      </c>
    </row>
    <row r="9" spans="1:12" ht="21.75" customHeight="1">
      <c r="A9" s="5" t="s">
        <v>228</v>
      </c>
      <c r="B9" s="5" t="s">
        <v>229</v>
      </c>
      <c r="C9" s="5" t="s">
        <v>62</v>
      </c>
      <c r="D9" s="5" t="s">
        <v>230</v>
      </c>
      <c r="E9" s="5" t="s">
        <v>208</v>
      </c>
      <c r="F9" s="5" t="s">
        <v>209</v>
      </c>
      <c r="G9" s="5">
        <v>1301</v>
      </c>
      <c r="H9" s="6">
        <v>93.4</v>
      </c>
      <c r="I9" s="6">
        <v>6</v>
      </c>
      <c r="J9" s="6">
        <v>77.7</v>
      </c>
      <c r="K9" s="44">
        <f t="shared" si="0"/>
        <v>87.12</v>
      </c>
      <c r="L9" s="6">
        <v>7</v>
      </c>
    </row>
    <row r="10" spans="1:12" ht="21.75" customHeight="1">
      <c r="A10" s="5" t="s">
        <v>219</v>
      </c>
      <c r="B10" s="5" t="s">
        <v>220</v>
      </c>
      <c r="C10" s="5" t="s">
        <v>62</v>
      </c>
      <c r="D10" s="5" t="s">
        <v>221</v>
      </c>
      <c r="E10" s="5" t="s">
        <v>208</v>
      </c>
      <c r="F10" s="5" t="s">
        <v>209</v>
      </c>
      <c r="G10" s="5">
        <v>1301</v>
      </c>
      <c r="H10" s="6">
        <v>95.2</v>
      </c>
      <c r="I10" s="6">
        <v>5</v>
      </c>
      <c r="J10" s="6">
        <v>74.67</v>
      </c>
      <c r="K10" s="44">
        <f t="shared" si="0"/>
        <v>86.988</v>
      </c>
      <c r="L10" s="6">
        <v>8</v>
      </c>
    </row>
    <row r="11" spans="1:12" ht="21.75" customHeight="1">
      <c r="A11" s="5" t="s">
        <v>237</v>
      </c>
      <c r="B11" s="5" t="s">
        <v>238</v>
      </c>
      <c r="C11" s="5" t="s">
        <v>62</v>
      </c>
      <c r="D11" s="5" t="s">
        <v>239</v>
      </c>
      <c r="E11" s="5" t="s">
        <v>208</v>
      </c>
      <c r="F11" s="5" t="s">
        <v>209</v>
      </c>
      <c r="G11" s="5">
        <v>1301</v>
      </c>
      <c r="H11" s="6">
        <v>92.8</v>
      </c>
      <c r="I11" s="6">
        <v>13</v>
      </c>
      <c r="J11" s="6">
        <v>77.57</v>
      </c>
      <c r="K11" s="44">
        <f t="shared" si="0"/>
        <v>86.708</v>
      </c>
      <c r="L11" s="6">
        <v>9</v>
      </c>
    </row>
    <row r="12" spans="1:12" ht="21.75" customHeight="1">
      <c r="A12" s="5" t="s">
        <v>240</v>
      </c>
      <c r="B12" s="5" t="s">
        <v>241</v>
      </c>
      <c r="C12" s="5" t="s">
        <v>62</v>
      </c>
      <c r="D12" s="5" t="s">
        <v>242</v>
      </c>
      <c r="E12" s="5" t="s">
        <v>208</v>
      </c>
      <c r="F12" s="5" t="s">
        <v>209</v>
      </c>
      <c r="G12" s="5">
        <v>1301</v>
      </c>
      <c r="H12" s="6">
        <v>92</v>
      </c>
      <c r="I12" s="6">
        <v>15</v>
      </c>
      <c r="J12" s="6">
        <v>77.37</v>
      </c>
      <c r="K12" s="44">
        <f t="shared" si="0"/>
        <v>86.148</v>
      </c>
      <c r="L12" s="6">
        <v>10</v>
      </c>
    </row>
    <row r="13" spans="1:12" ht="21.75" customHeight="1">
      <c r="A13" s="5" t="s">
        <v>249</v>
      </c>
      <c r="B13" s="5" t="s">
        <v>250</v>
      </c>
      <c r="C13" s="5" t="s">
        <v>62</v>
      </c>
      <c r="D13" s="5" t="s">
        <v>251</v>
      </c>
      <c r="E13" s="5" t="s">
        <v>208</v>
      </c>
      <c r="F13" s="5" t="s">
        <v>209</v>
      </c>
      <c r="G13" s="5">
        <v>1301</v>
      </c>
      <c r="H13" s="6">
        <v>91.4</v>
      </c>
      <c r="I13" s="6">
        <v>16</v>
      </c>
      <c r="J13" s="6">
        <v>77.43</v>
      </c>
      <c r="K13" s="44">
        <f t="shared" si="0"/>
        <v>85.81200000000001</v>
      </c>
      <c r="L13" s="6">
        <v>11</v>
      </c>
    </row>
    <row r="14" spans="1:12" ht="21.75" customHeight="1">
      <c r="A14" s="5" t="s">
        <v>234</v>
      </c>
      <c r="B14" s="5" t="s">
        <v>235</v>
      </c>
      <c r="C14" s="5" t="s">
        <v>62</v>
      </c>
      <c r="D14" s="5" t="s">
        <v>236</v>
      </c>
      <c r="E14" s="5" t="s">
        <v>208</v>
      </c>
      <c r="F14" s="5" t="s">
        <v>209</v>
      </c>
      <c r="G14" s="5">
        <v>1301</v>
      </c>
      <c r="H14" s="6">
        <v>93</v>
      </c>
      <c r="I14" s="6">
        <v>7</v>
      </c>
      <c r="J14" s="6">
        <v>74.83</v>
      </c>
      <c r="K14" s="44">
        <f t="shared" si="0"/>
        <v>85.732</v>
      </c>
      <c r="L14" s="6">
        <v>12</v>
      </c>
    </row>
    <row r="15" spans="1:12" ht="21.75" customHeight="1">
      <c r="A15" s="5" t="s">
        <v>246</v>
      </c>
      <c r="B15" s="5" t="s">
        <v>247</v>
      </c>
      <c r="C15" s="5" t="s">
        <v>62</v>
      </c>
      <c r="D15" s="5" t="s">
        <v>248</v>
      </c>
      <c r="E15" s="5" t="s">
        <v>208</v>
      </c>
      <c r="F15" s="5" t="s">
        <v>209</v>
      </c>
      <c r="G15" s="5">
        <v>1301</v>
      </c>
      <c r="H15" s="6">
        <v>91.6</v>
      </c>
      <c r="I15" s="6">
        <v>17</v>
      </c>
      <c r="J15" s="6">
        <v>76.57</v>
      </c>
      <c r="K15" s="44">
        <f t="shared" si="0"/>
        <v>85.588</v>
      </c>
      <c r="L15" s="6">
        <v>13</v>
      </c>
    </row>
    <row r="16" spans="1:12" ht="21.75" customHeight="1">
      <c r="A16" s="5" t="s">
        <v>231</v>
      </c>
      <c r="B16" s="5" t="s">
        <v>232</v>
      </c>
      <c r="C16" s="5" t="s">
        <v>62</v>
      </c>
      <c r="D16" s="5" t="s">
        <v>233</v>
      </c>
      <c r="E16" s="5" t="s">
        <v>208</v>
      </c>
      <c r="F16" s="5" t="s">
        <v>209</v>
      </c>
      <c r="G16" s="5">
        <v>1301</v>
      </c>
      <c r="H16" s="6">
        <v>93.2</v>
      </c>
      <c r="I16" s="6">
        <v>9</v>
      </c>
      <c r="J16" s="6">
        <v>72.57</v>
      </c>
      <c r="K16" s="44">
        <f t="shared" si="0"/>
        <v>84.94800000000001</v>
      </c>
      <c r="L16" s="6">
        <v>14</v>
      </c>
    </row>
    <row r="17" spans="1:12" ht="21.75" customHeight="1">
      <c r="A17" s="5" t="s">
        <v>243</v>
      </c>
      <c r="B17" s="5" t="s">
        <v>244</v>
      </c>
      <c r="C17" s="5" t="s">
        <v>62</v>
      </c>
      <c r="D17" s="5" t="s">
        <v>245</v>
      </c>
      <c r="E17" s="5" t="s">
        <v>208</v>
      </c>
      <c r="F17" s="5" t="s">
        <v>209</v>
      </c>
      <c r="G17" s="5">
        <v>1301</v>
      </c>
      <c r="H17" s="6">
        <v>91.6</v>
      </c>
      <c r="I17" s="6">
        <v>4</v>
      </c>
      <c r="J17" s="6">
        <v>74.1</v>
      </c>
      <c r="K17" s="44">
        <f t="shared" si="0"/>
        <v>84.6</v>
      </c>
      <c r="L17" s="6">
        <v>15</v>
      </c>
    </row>
    <row r="18" spans="1:12" ht="21.75" customHeight="1">
      <c r="A18" s="5" t="s">
        <v>271</v>
      </c>
      <c r="B18" s="5" t="s">
        <v>272</v>
      </c>
      <c r="C18" s="5" t="s">
        <v>62</v>
      </c>
      <c r="D18" s="5" t="s">
        <v>273</v>
      </c>
      <c r="E18" s="5" t="s">
        <v>208</v>
      </c>
      <c r="F18" s="5" t="s">
        <v>274</v>
      </c>
      <c r="G18" s="5">
        <v>1303</v>
      </c>
      <c r="H18" s="6">
        <v>87</v>
      </c>
      <c r="I18" s="6">
        <v>33</v>
      </c>
      <c r="J18" s="6">
        <v>76.53</v>
      </c>
      <c r="K18" s="44">
        <f t="shared" si="0"/>
        <v>82.812</v>
      </c>
      <c r="L18" s="6">
        <v>1</v>
      </c>
    </row>
    <row r="19" spans="1:12" ht="21.75" customHeight="1">
      <c r="A19" s="5" t="s">
        <v>275</v>
      </c>
      <c r="B19" s="5" t="s">
        <v>276</v>
      </c>
      <c r="C19" s="5" t="s">
        <v>61</v>
      </c>
      <c r="D19" s="5" t="s">
        <v>277</v>
      </c>
      <c r="E19" s="5" t="s">
        <v>208</v>
      </c>
      <c r="F19" s="5" t="s">
        <v>274</v>
      </c>
      <c r="G19" s="5">
        <v>1303</v>
      </c>
      <c r="H19" s="6">
        <v>76</v>
      </c>
      <c r="I19" s="6">
        <v>35</v>
      </c>
      <c r="J19" s="6">
        <v>72.73</v>
      </c>
      <c r="K19" s="44">
        <f t="shared" si="0"/>
        <v>74.69200000000001</v>
      </c>
      <c r="L19" s="6">
        <v>2</v>
      </c>
    </row>
    <row r="20" spans="1:12" ht="21.75" customHeight="1">
      <c r="A20" s="5" t="s">
        <v>278</v>
      </c>
      <c r="B20" s="5" t="s">
        <v>279</v>
      </c>
      <c r="C20" s="5" t="s">
        <v>62</v>
      </c>
      <c r="D20" s="5" t="s">
        <v>280</v>
      </c>
      <c r="E20" s="5" t="s">
        <v>208</v>
      </c>
      <c r="F20" s="5" t="s">
        <v>274</v>
      </c>
      <c r="G20" s="5">
        <v>1303</v>
      </c>
      <c r="H20" s="6">
        <v>74.5</v>
      </c>
      <c r="I20" s="6">
        <v>36</v>
      </c>
      <c r="J20" s="6">
        <v>72.4</v>
      </c>
      <c r="K20" s="44">
        <f t="shared" si="0"/>
        <v>73.66</v>
      </c>
      <c r="L20" s="6">
        <v>3</v>
      </c>
    </row>
    <row r="21" spans="1:12" ht="21.75" customHeight="1">
      <c r="A21" s="14" t="s">
        <v>531</v>
      </c>
      <c r="B21" s="14" t="s">
        <v>532</v>
      </c>
      <c r="C21" s="14" t="s">
        <v>61</v>
      </c>
      <c r="D21" s="14" t="s">
        <v>533</v>
      </c>
      <c r="E21" s="14" t="s">
        <v>208</v>
      </c>
      <c r="F21" s="14" t="s">
        <v>274</v>
      </c>
      <c r="G21" s="14">
        <v>1303</v>
      </c>
      <c r="H21" s="15">
        <v>72</v>
      </c>
      <c r="I21" s="6">
        <v>32</v>
      </c>
      <c r="J21" s="6">
        <v>71.5</v>
      </c>
      <c r="K21" s="44">
        <f t="shared" si="0"/>
        <v>71.8</v>
      </c>
      <c r="L21" s="6">
        <v>4</v>
      </c>
    </row>
    <row r="22" spans="1:12" ht="21.75" customHeight="1">
      <c r="A22" s="14" t="s">
        <v>534</v>
      </c>
      <c r="B22" s="14" t="s">
        <v>535</v>
      </c>
      <c r="C22" s="14" t="s">
        <v>62</v>
      </c>
      <c r="D22" s="14" t="s">
        <v>536</v>
      </c>
      <c r="E22" s="14" t="s">
        <v>208</v>
      </c>
      <c r="F22" s="14" t="s">
        <v>274</v>
      </c>
      <c r="G22" s="14">
        <v>1303</v>
      </c>
      <c r="H22" s="15">
        <v>69.5</v>
      </c>
      <c r="I22" s="6">
        <v>34</v>
      </c>
      <c r="J22" s="6">
        <v>74.6</v>
      </c>
      <c r="K22" s="44">
        <f t="shared" si="0"/>
        <v>71.53999999999999</v>
      </c>
      <c r="L22" s="6">
        <v>5</v>
      </c>
    </row>
    <row r="23" spans="1:12" ht="21.75" customHeight="1">
      <c r="A23" s="5" t="s">
        <v>281</v>
      </c>
      <c r="B23" s="5" t="s">
        <v>282</v>
      </c>
      <c r="C23" s="5" t="s">
        <v>62</v>
      </c>
      <c r="D23" s="5" t="s">
        <v>283</v>
      </c>
      <c r="E23" s="5" t="s">
        <v>208</v>
      </c>
      <c r="F23" s="5" t="s">
        <v>284</v>
      </c>
      <c r="G23" s="5">
        <v>1304</v>
      </c>
      <c r="H23" s="6">
        <v>91</v>
      </c>
      <c r="I23" s="6">
        <v>1</v>
      </c>
      <c r="J23" s="6">
        <v>74.47</v>
      </c>
      <c r="K23" s="44">
        <f t="shared" si="0"/>
        <v>84.388</v>
      </c>
      <c r="L23" s="6">
        <v>1</v>
      </c>
    </row>
    <row r="24" spans="1:12" ht="21.75" customHeight="1">
      <c r="A24" s="5" t="s">
        <v>285</v>
      </c>
      <c r="B24" s="5" t="s">
        <v>286</v>
      </c>
      <c r="C24" s="5" t="s">
        <v>62</v>
      </c>
      <c r="D24" s="5" t="s">
        <v>287</v>
      </c>
      <c r="E24" s="5" t="s">
        <v>208</v>
      </c>
      <c r="F24" s="5" t="s">
        <v>284</v>
      </c>
      <c r="G24" s="5">
        <v>1304</v>
      </c>
      <c r="H24" s="6">
        <v>84.5</v>
      </c>
      <c r="I24" s="6">
        <v>3</v>
      </c>
      <c r="J24" s="6">
        <v>77.7</v>
      </c>
      <c r="K24" s="44">
        <f t="shared" si="0"/>
        <v>81.78</v>
      </c>
      <c r="L24" s="6">
        <v>2</v>
      </c>
    </row>
    <row r="25" spans="1:12" ht="21.75" customHeight="1">
      <c r="A25" s="5" t="s">
        <v>288</v>
      </c>
      <c r="B25" s="5" t="s">
        <v>289</v>
      </c>
      <c r="C25" s="5" t="s">
        <v>62</v>
      </c>
      <c r="D25" s="5" t="s">
        <v>290</v>
      </c>
      <c r="E25" s="5" t="s">
        <v>208</v>
      </c>
      <c r="F25" s="5" t="s">
        <v>284</v>
      </c>
      <c r="G25" s="5">
        <v>1304</v>
      </c>
      <c r="H25" s="6">
        <v>84.5</v>
      </c>
      <c r="I25" s="6">
        <v>2</v>
      </c>
      <c r="J25" s="6">
        <v>75.3</v>
      </c>
      <c r="K25" s="44">
        <f t="shared" si="0"/>
        <v>80.82</v>
      </c>
      <c r="L25" s="6">
        <v>3</v>
      </c>
    </row>
    <row r="26" spans="1:12" ht="21.75" customHeight="1">
      <c r="A26" s="5" t="s">
        <v>344</v>
      </c>
      <c r="B26" s="5" t="s">
        <v>345</v>
      </c>
      <c r="C26" s="5" t="s">
        <v>61</v>
      </c>
      <c r="D26" s="5" t="s">
        <v>346</v>
      </c>
      <c r="E26" s="5" t="s">
        <v>208</v>
      </c>
      <c r="F26" s="5" t="s">
        <v>347</v>
      </c>
      <c r="G26" s="5">
        <v>1307</v>
      </c>
      <c r="H26" s="6">
        <v>96.6</v>
      </c>
      <c r="I26" s="6">
        <v>26</v>
      </c>
      <c r="J26" s="6">
        <v>78.83</v>
      </c>
      <c r="K26" s="44">
        <f t="shared" si="0"/>
        <v>89.49199999999999</v>
      </c>
      <c r="L26" s="6">
        <v>1</v>
      </c>
    </row>
    <row r="27" spans="1:12" ht="21.75" customHeight="1">
      <c r="A27" s="5" t="s">
        <v>348</v>
      </c>
      <c r="B27" s="5" t="s">
        <v>349</v>
      </c>
      <c r="C27" s="5" t="s">
        <v>61</v>
      </c>
      <c r="D27" s="5" t="s">
        <v>350</v>
      </c>
      <c r="E27" s="5" t="s">
        <v>208</v>
      </c>
      <c r="F27" s="5" t="s">
        <v>347</v>
      </c>
      <c r="G27" s="5">
        <v>1307</v>
      </c>
      <c r="H27" s="6">
        <v>94.4</v>
      </c>
      <c r="I27" s="6">
        <v>27</v>
      </c>
      <c r="J27" s="6">
        <v>78.57</v>
      </c>
      <c r="K27" s="44">
        <f t="shared" si="0"/>
        <v>88.068</v>
      </c>
      <c r="L27" s="6">
        <v>2</v>
      </c>
    </row>
    <row r="28" spans="1:12" ht="21.75" customHeight="1">
      <c r="A28" s="5" t="s">
        <v>354</v>
      </c>
      <c r="B28" s="5" t="s">
        <v>355</v>
      </c>
      <c r="C28" s="5" t="s">
        <v>62</v>
      </c>
      <c r="D28" s="5" t="s">
        <v>356</v>
      </c>
      <c r="E28" s="5" t="s">
        <v>208</v>
      </c>
      <c r="F28" s="5" t="s">
        <v>347</v>
      </c>
      <c r="G28" s="5">
        <v>1307</v>
      </c>
      <c r="H28" s="6">
        <v>90.2</v>
      </c>
      <c r="I28" s="6">
        <v>23</v>
      </c>
      <c r="J28" s="6">
        <v>79.07</v>
      </c>
      <c r="K28" s="44">
        <f t="shared" si="0"/>
        <v>85.74799999999999</v>
      </c>
      <c r="L28" s="6">
        <v>3</v>
      </c>
    </row>
    <row r="29" spans="1:12" ht="21.75" customHeight="1">
      <c r="A29" s="5" t="s">
        <v>351</v>
      </c>
      <c r="B29" s="5" t="s">
        <v>352</v>
      </c>
      <c r="C29" s="5" t="s">
        <v>62</v>
      </c>
      <c r="D29" s="5" t="s">
        <v>353</v>
      </c>
      <c r="E29" s="5" t="s">
        <v>208</v>
      </c>
      <c r="F29" s="5" t="s">
        <v>347</v>
      </c>
      <c r="G29" s="5">
        <v>1307</v>
      </c>
      <c r="H29" s="6">
        <v>90.6</v>
      </c>
      <c r="I29" s="6">
        <v>22</v>
      </c>
      <c r="J29" s="6">
        <v>76.07</v>
      </c>
      <c r="K29" s="44">
        <f t="shared" si="0"/>
        <v>84.78799999999998</v>
      </c>
      <c r="L29" s="6">
        <v>4</v>
      </c>
    </row>
    <row r="30" spans="1:12" ht="21.75" customHeight="1">
      <c r="A30" s="5" t="s">
        <v>357</v>
      </c>
      <c r="B30" s="5" t="s">
        <v>358</v>
      </c>
      <c r="C30" s="5" t="s">
        <v>62</v>
      </c>
      <c r="D30" s="5" t="s">
        <v>359</v>
      </c>
      <c r="E30" s="5" t="s">
        <v>208</v>
      </c>
      <c r="F30" s="5" t="s">
        <v>347</v>
      </c>
      <c r="G30" s="5">
        <v>1307</v>
      </c>
      <c r="H30" s="6">
        <v>90</v>
      </c>
      <c r="I30" s="6">
        <v>29</v>
      </c>
      <c r="J30" s="6">
        <v>75.13</v>
      </c>
      <c r="K30" s="44">
        <f t="shared" si="0"/>
        <v>84.05199999999999</v>
      </c>
      <c r="L30" s="6">
        <v>5</v>
      </c>
    </row>
    <row r="31" spans="1:12" ht="21.75" customHeight="1">
      <c r="A31" s="5" t="s">
        <v>360</v>
      </c>
      <c r="B31" s="5" t="s">
        <v>361</v>
      </c>
      <c r="C31" s="5" t="s">
        <v>62</v>
      </c>
      <c r="D31" s="5" t="s">
        <v>362</v>
      </c>
      <c r="E31" s="5" t="s">
        <v>208</v>
      </c>
      <c r="F31" s="5" t="s">
        <v>347</v>
      </c>
      <c r="G31" s="5">
        <v>1307</v>
      </c>
      <c r="H31" s="6">
        <v>89</v>
      </c>
      <c r="I31" s="6">
        <v>31</v>
      </c>
      <c r="J31" s="6">
        <v>75.57</v>
      </c>
      <c r="K31" s="44">
        <f t="shared" si="0"/>
        <v>83.628</v>
      </c>
      <c r="L31" s="6">
        <v>6</v>
      </c>
    </row>
    <row r="32" spans="1:12" ht="21.75" customHeight="1">
      <c r="A32" s="5" t="s">
        <v>363</v>
      </c>
      <c r="B32" s="5" t="s">
        <v>364</v>
      </c>
      <c r="C32" s="5" t="s">
        <v>62</v>
      </c>
      <c r="D32" s="5" t="s">
        <v>365</v>
      </c>
      <c r="E32" s="5" t="s">
        <v>208</v>
      </c>
      <c r="F32" s="5" t="s">
        <v>347</v>
      </c>
      <c r="G32" s="5">
        <v>1307</v>
      </c>
      <c r="H32" s="6">
        <v>86.6</v>
      </c>
      <c r="I32" s="6">
        <v>28</v>
      </c>
      <c r="J32" s="6">
        <v>77.5</v>
      </c>
      <c r="K32" s="44">
        <f t="shared" si="0"/>
        <v>82.96</v>
      </c>
      <c r="L32" s="6">
        <v>7</v>
      </c>
    </row>
    <row r="33" spans="1:12" ht="21.75" customHeight="1">
      <c r="A33" s="5" t="s">
        <v>366</v>
      </c>
      <c r="B33" s="5" t="s">
        <v>367</v>
      </c>
      <c r="C33" s="5" t="s">
        <v>62</v>
      </c>
      <c r="D33" s="5" t="s">
        <v>368</v>
      </c>
      <c r="E33" s="5" t="s">
        <v>208</v>
      </c>
      <c r="F33" s="5" t="s">
        <v>347</v>
      </c>
      <c r="G33" s="5">
        <v>1307</v>
      </c>
      <c r="H33" s="6">
        <v>85.8</v>
      </c>
      <c r="I33" s="6">
        <v>19</v>
      </c>
      <c r="J33" s="6">
        <v>75.07</v>
      </c>
      <c r="K33" s="44">
        <f t="shared" si="0"/>
        <v>81.508</v>
      </c>
      <c r="L33" s="6">
        <v>8</v>
      </c>
    </row>
    <row r="34" spans="1:12" ht="21.75" customHeight="1">
      <c r="A34" s="5" t="s">
        <v>371</v>
      </c>
      <c r="B34" s="5" t="s">
        <v>372</v>
      </c>
      <c r="C34" s="5" t="s">
        <v>62</v>
      </c>
      <c r="D34" s="5" t="s">
        <v>373</v>
      </c>
      <c r="E34" s="5" t="s">
        <v>208</v>
      </c>
      <c r="F34" s="5" t="s">
        <v>347</v>
      </c>
      <c r="G34" s="5">
        <v>1307</v>
      </c>
      <c r="H34" s="6">
        <v>81.8</v>
      </c>
      <c r="I34" s="6">
        <v>25</v>
      </c>
      <c r="J34" s="6">
        <v>77.3</v>
      </c>
      <c r="K34" s="44">
        <f t="shared" si="0"/>
        <v>80</v>
      </c>
      <c r="L34" s="6">
        <v>9</v>
      </c>
    </row>
    <row r="35" spans="1:12" ht="21.75" customHeight="1">
      <c r="A35" s="5" t="s">
        <v>369</v>
      </c>
      <c r="B35" s="5" t="s">
        <v>115</v>
      </c>
      <c r="C35" s="5" t="s">
        <v>62</v>
      </c>
      <c r="D35" s="5" t="s">
        <v>370</v>
      </c>
      <c r="E35" s="5" t="s">
        <v>208</v>
      </c>
      <c r="F35" s="5" t="s">
        <v>347</v>
      </c>
      <c r="G35" s="5">
        <v>1307</v>
      </c>
      <c r="H35" s="6">
        <v>82.6</v>
      </c>
      <c r="I35" s="6">
        <v>21</v>
      </c>
      <c r="J35" s="6">
        <v>75.17</v>
      </c>
      <c r="K35" s="44">
        <f t="shared" si="0"/>
        <v>79.628</v>
      </c>
      <c r="L35" s="6">
        <v>10</v>
      </c>
    </row>
    <row r="36" spans="1:12" ht="21.75" customHeight="1">
      <c r="A36" s="5" t="s">
        <v>377</v>
      </c>
      <c r="B36" s="5" t="s">
        <v>378</v>
      </c>
      <c r="C36" s="5" t="s">
        <v>62</v>
      </c>
      <c r="D36" s="5" t="s">
        <v>379</v>
      </c>
      <c r="E36" s="5" t="s">
        <v>208</v>
      </c>
      <c r="F36" s="5" t="s">
        <v>347</v>
      </c>
      <c r="G36" s="5">
        <v>1307</v>
      </c>
      <c r="H36" s="6">
        <v>77.8</v>
      </c>
      <c r="I36" s="6">
        <v>24</v>
      </c>
      <c r="J36" s="6">
        <v>77.2</v>
      </c>
      <c r="K36" s="44">
        <f t="shared" si="0"/>
        <v>77.56</v>
      </c>
      <c r="L36" s="6">
        <v>11</v>
      </c>
    </row>
    <row r="37" spans="1:12" ht="21.75" customHeight="1">
      <c r="A37" s="16" t="s">
        <v>543</v>
      </c>
      <c r="B37" s="16" t="s">
        <v>544</v>
      </c>
      <c r="C37" s="16" t="s">
        <v>61</v>
      </c>
      <c r="D37" s="16" t="s">
        <v>545</v>
      </c>
      <c r="E37" s="16" t="s">
        <v>208</v>
      </c>
      <c r="F37" s="16" t="s">
        <v>347</v>
      </c>
      <c r="G37" s="16">
        <v>1307</v>
      </c>
      <c r="H37" s="17">
        <v>76.6</v>
      </c>
      <c r="I37" s="6">
        <v>20</v>
      </c>
      <c r="J37" s="6">
        <v>76.7</v>
      </c>
      <c r="K37" s="44">
        <f t="shared" si="0"/>
        <v>76.64</v>
      </c>
      <c r="L37" s="6">
        <v>12</v>
      </c>
    </row>
    <row r="38" spans="1:12" ht="21.75" customHeight="1">
      <c r="A38" s="5" t="s">
        <v>374</v>
      </c>
      <c r="B38" s="5" t="s">
        <v>375</v>
      </c>
      <c r="C38" s="5" t="s">
        <v>62</v>
      </c>
      <c r="D38" s="5" t="s">
        <v>376</v>
      </c>
      <c r="E38" s="5" t="s">
        <v>208</v>
      </c>
      <c r="F38" s="5" t="s">
        <v>347</v>
      </c>
      <c r="G38" s="5">
        <v>1307</v>
      </c>
      <c r="H38" s="6">
        <v>81.4</v>
      </c>
      <c r="I38" s="6">
        <v>30</v>
      </c>
      <c r="J38" s="6" t="s">
        <v>601</v>
      </c>
      <c r="K38" s="44"/>
      <c r="L38" s="6"/>
    </row>
    <row r="42" spans="1:5" ht="14.25">
      <c r="A42" s="13" t="s">
        <v>589</v>
      </c>
      <c r="D42" s="45" t="s">
        <v>590</v>
      </c>
      <c r="E42" s="45"/>
    </row>
  </sheetData>
  <sheetProtection/>
  <mergeCells count="2">
    <mergeCell ref="D42:E42"/>
    <mergeCell ref="A1:L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L1"/>
    </sheetView>
  </sheetViews>
  <sheetFormatPr defaultColWidth="9.00390625" defaultRowHeight="14.25"/>
  <cols>
    <col min="1" max="1" width="14.375" style="0" customWidth="1"/>
    <col min="2" max="2" width="7.75390625" style="0" customWidth="1"/>
    <col min="3" max="3" width="6.875" style="0" customWidth="1"/>
    <col min="4" max="4" width="8.125" style="0" customWidth="1"/>
    <col min="5" max="5" width="18.875" style="0" customWidth="1"/>
    <col min="6" max="6" width="15.375" style="0" customWidth="1"/>
    <col min="7" max="8" width="8.25390625" style="0" customWidth="1"/>
    <col min="9" max="9" width="6.50390625" style="0" customWidth="1"/>
    <col min="12" max="12" width="6.625" style="13" customWidth="1"/>
  </cols>
  <sheetData>
    <row r="1" spans="1:12" ht="29.25" customHeight="1">
      <c r="A1" s="46" t="s">
        <v>596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9.5" customHeight="1">
      <c r="A2" s="2" t="s">
        <v>7</v>
      </c>
      <c r="B2" s="3" t="s">
        <v>66</v>
      </c>
      <c r="C2" s="3" t="s">
        <v>60</v>
      </c>
      <c r="D2" s="3" t="s">
        <v>36</v>
      </c>
      <c r="E2" s="3" t="s">
        <v>28</v>
      </c>
      <c r="F2" s="3" t="s">
        <v>30</v>
      </c>
      <c r="G2" s="2" t="s">
        <v>59</v>
      </c>
      <c r="H2" s="2" t="s">
        <v>6</v>
      </c>
      <c r="I2" s="4" t="s">
        <v>588</v>
      </c>
      <c r="J2" s="4" t="s">
        <v>591</v>
      </c>
      <c r="K2" s="4" t="s">
        <v>592</v>
      </c>
      <c r="L2" s="4" t="s">
        <v>593</v>
      </c>
    </row>
    <row r="3" spans="1:12" ht="18" customHeight="1">
      <c r="A3" s="5" t="s">
        <v>421</v>
      </c>
      <c r="B3" s="5" t="s">
        <v>422</v>
      </c>
      <c r="C3" s="5" t="s">
        <v>62</v>
      </c>
      <c r="D3" s="5" t="s">
        <v>423</v>
      </c>
      <c r="E3" s="5" t="s">
        <v>208</v>
      </c>
      <c r="F3" s="5" t="s">
        <v>424</v>
      </c>
      <c r="G3" s="5">
        <v>1310</v>
      </c>
      <c r="H3" s="6">
        <v>94.4</v>
      </c>
      <c r="I3" s="6">
        <v>13</v>
      </c>
      <c r="J3" s="6">
        <v>76.83</v>
      </c>
      <c r="K3" s="44">
        <f aca="true" t="shared" si="0" ref="K3:K27">H3*0.6+J3*0.4</f>
        <v>87.372</v>
      </c>
      <c r="L3" s="6">
        <v>1</v>
      </c>
    </row>
    <row r="4" spans="1:12" ht="18" customHeight="1">
      <c r="A4" s="5" t="s">
        <v>425</v>
      </c>
      <c r="B4" s="5" t="s">
        <v>426</v>
      </c>
      <c r="C4" s="5" t="s">
        <v>62</v>
      </c>
      <c r="D4" s="5" t="s">
        <v>427</v>
      </c>
      <c r="E4" s="5" t="s">
        <v>208</v>
      </c>
      <c r="F4" s="5" t="s">
        <v>424</v>
      </c>
      <c r="G4" s="5">
        <v>1310</v>
      </c>
      <c r="H4" s="6">
        <v>93.2</v>
      </c>
      <c r="I4" s="6">
        <v>22</v>
      </c>
      <c r="J4" s="6">
        <v>77.67</v>
      </c>
      <c r="K4" s="44">
        <f t="shared" si="0"/>
        <v>86.988</v>
      </c>
      <c r="L4" s="6">
        <v>2</v>
      </c>
    </row>
    <row r="5" spans="1:12" ht="18" customHeight="1">
      <c r="A5" s="5" t="s">
        <v>428</v>
      </c>
      <c r="B5" s="5" t="s">
        <v>429</v>
      </c>
      <c r="C5" s="5" t="s">
        <v>61</v>
      </c>
      <c r="D5" s="5" t="s">
        <v>430</v>
      </c>
      <c r="E5" s="5" t="s">
        <v>208</v>
      </c>
      <c r="F5" s="5" t="s">
        <v>424</v>
      </c>
      <c r="G5" s="5">
        <v>1310</v>
      </c>
      <c r="H5" s="6">
        <v>92</v>
      </c>
      <c r="I5" s="6">
        <v>19</v>
      </c>
      <c r="J5" s="6">
        <v>77.57</v>
      </c>
      <c r="K5" s="44">
        <f t="shared" si="0"/>
        <v>86.228</v>
      </c>
      <c r="L5" s="6">
        <v>3</v>
      </c>
    </row>
    <row r="6" spans="1:12" ht="18" customHeight="1">
      <c r="A6" s="5" t="s">
        <v>431</v>
      </c>
      <c r="B6" s="5" t="s">
        <v>432</v>
      </c>
      <c r="C6" s="5" t="s">
        <v>62</v>
      </c>
      <c r="D6" s="5" t="s">
        <v>433</v>
      </c>
      <c r="E6" s="5" t="s">
        <v>208</v>
      </c>
      <c r="F6" s="5" t="s">
        <v>424</v>
      </c>
      <c r="G6" s="5">
        <v>1310</v>
      </c>
      <c r="H6" s="6">
        <v>90.4</v>
      </c>
      <c r="I6" s="6">
        <v>15</v>
      </c>
      <c r="J6" s="6">
        <v>76.2</v>
      </c>
      <c r="K6" s="44">
        <f t="shared" si="0"/>
        <v>84.72</v>
      </c>
      <c r="L6" s="6">
        <v>4</v>
      </c>
    </row>
    <row r="7" spans="1:12" ht="18" customHeight="1">
      <c r="A7" s="5" t="s">
        <v>434</v>
      </c>
      <c r="B7" s="5" t="s">
        <v>435</v>
      </c>
      <c r="C7" s="5" t="s">
        <v>62</v>
      </c>
      <c r="D7" s="5" t="s">
        <v>436</v>
      </c>
      <c r="E7" s="5" t="s">
        <v>208</v>
      </c>
      <c r="F7" s="5" t="s">
        <v>424</v>
      </c>
      <c r="G7" s="5">
        <v>1310</v>
      </c>
      <c r="H7" s="6">
        <v>89.6</v>
      </c>
      <c r="I7" s="6">
        <v>25</v>
      </c>
      <c r="J7" s="6">
        <v>76.8</v>
      </c>
      <c r="K7" s="44">
        <f t="shared" si="0"/>
        <v>84.47999999999999</v>
      </c>
      <c r="L7" s="6">
        <v>5</v>
      </c>
    </row>
    <row r="8" spans="1:12" ht="18" customHeight="1">
      <c r="A8" s="5" t="s">
        <v>437</v>
      </c>
      <c r="B8" s="5" t="s">
        <v>438</v>
      </c>
      <c r="C8" s="5" t="s">
        <v>62</v>
      </c>
      <c r="D8" s="5" t="s">
        <v>439</v>
      </c>
      <c r="E8" s="5" t="s">
        <v>208</v>
      </c>
      <c r="F8" s="5" t="s">
        <v>424</v>
      </c>
      <c r="G8" s="5">
        <v>1310</v>
      </c>
      <c r="H8" s="6">
        <v>85.6</v>
      </c>
      <c r="I8" s="6">
        <v>18</v>
      </c>
      <c r="J8" s="6">
        <v>77.4</v>
      </c>
      <c r="K8" s="44">
        <f t="shared" si="0"/>
        <v>82.32</v>
      </c>
      <c r="L8" s="6">
        <v>6</v>
      </c>
    </row>
    <row r="9" spans="1:12" ht="18" customHeight="1">
      <c r="A9" s="5" t="s">
        <v>440</v>
      </c>
      <c r="B9" s="5" t="s">
        <v>441</v>
      </c>
      <c r="C9" s="5" t="s">
        <v>61</v>
      </c>
      <c r="D9" s="5" t="s">
        <v>442</v>
      </c>
      <c r="E9" s="5" t="s">
        <v>208</v>
      </c>
      <c r="F9" s="5" t="s">
        <v>424</v>
      </c>
      <c r="G9" s="5">
        <v>1310</v>
      </c>
      <c r="H9" s="6">
        <v>85.2</v>
      </c>
      <c r="I9" s="6">
        <v>14</v>
      </c>
      <c r="J9" s="6">
        <v>75.9</v>
      </c>
      <c r="K9" s="44">
        <f t="shared" si="0"/>
        <v>81.48</v>
      </c>
      <c r="L9" s="6">
        <v>7</v>
      </c>
    </row>
    <row r="10" spans="1:12" ht="18" customHeight="1">
      <c r="A10" s="18" t="s">
        <v>555</v>
      </c>
      <c r="B10" s="18" t="s">
        <v>556</v>
      </c>
      <c r="C10" s="18" t="s">
        <v>62</v>
      </c>
      <c r="D10" s="18" t="s">
        <v>557</v>
      </c>
      <c r="E10" s="18" t="s">
        <v>208</v>
      </c>
      <c r="F10" s="18" t="s">
        <v>424</v>
      </c>
      <c r="G10" s="18">
        <v>1310</v>
      </c>
      <c r="H10" s="19">
        <v>82.8</v>
      </c>
      <c r="I10" s="6">
        <v>23</v>
      </c>
      <c r="J10" s="6">
        <v>79.2</v>
      </c>
      <c r="K10" s="44">
        <f t="shared" si="0"/>
        <v>81.36</v>
      </c>
      <c r="L10" s="6">
        <v>8</v>
      </c>
    </row>
    <row r="11" spans="1:12" ht="18" customHeight="1">
      <c r="A11" s="18" t="s">
        <v>552</v>
      </c>
      <c r="B11" s="18" t="s">
        <v>553</v>
      </c>
      <c r="C11" s="18" t="s">
        <v>62</v>
      </c>
      <c r="D11" s="18" t="s">
        <v>554</v>
      </c>
      <c r="E11" s="18" t="s">
        <v>208</v>
      </c>
      <c r="F11" s="18" t="s">
        <v>424</v>
      </c>
      <c r="G11" s="18">
        <v>1310</v>
      </c>
      <c r="H11" s="19">
        <v>82.8</v>
      </c>
      <c r="I11" s="6">
        <v>17</v>
      </c>
      <c r="J11" s="6">
        <v>79.03</v>
      </c>
      <c r="K11" s="44">
        <f t="shared" si="0"/>
        <v>81.292</v>
      </c>
      <c r="L11" s="6">
        <v>9</v>
      </c>
    </row>
    <row r="12" spans="1:12" ht="18" customHeight="1">
      <c r="A12" s="5" t="s">
        <v>443</v>
      </c>
      <c r="B12" s="5" t="s">
        <v>444</v>
      </c>
      <c r="C12" s="5" t="s">
        <v>62</v>
      </c>
      <c r="D12" s="5" t="s">
        <v>445</v>
      </c>
      <c r="E12" s="5" t="s">
        <v>208</v>
      </c>
      <c r="F12" s="5" t="s">
        <v>424</v>
      </c>
      <c r="G12" s="5">
        <v>1310</v>
      </c>
      <c r="H12" s="6">
        <v>84</v>
      </c>
      <c r="I12" s="6">
        <v>24</v>
      </c>
      <c r="J12" s="6">
        <v>77.13</v>
      </c>
      <c r="K12" s="44">
        <f t="shared" si="0"/>
        <v>81.252</v>
      </c>
      <c r="L12" s="6">
        <v>10</v>
      </c>
    </row>
    <row r="13" spans="1:12" ht="18" customHeight="1">
      <c r="A13" s="5" t="s">
        <v>449</v>
      </c>
      <c r="B13" s="5" t="s">
        <v>450</v>
      </c>
      <c r="C13" s="5" t="s">
        <v>61</v>
      </c>
      <c r="D13" s="5" t="s">
        <v>451</v>
      </c>
      <c r="E13" s="5" t="s">
        <v>208</v>
      </c>
      <c r="F13" s="5" t="s">
        <v>424</v>
      </c>
      <c r="G13" s="5">
        <v>1310</v>
      </c>
      <c r="H13" s="6">
        <v>83.6</v>
      </c>
      <c r="I13" s="6">
        <v>12</v>
      </c>
      <c r="J13" s="6">
        <v>74.3</v>
      </c>
      <c r="K13" s="44">
        <f t="shared" si="0"/>
        <v>79.88</v>
      </c>
      <c r="L13" s="6">
        <v>11</v>
      </c>
    </row>
    <row r="14" spans="1:12" ht="18" customHeight="1">
      <c r="A14" s="5" t="s">
        <v>446</v>
      </c>
      <c r="B14" s="5" t="s">
        <v>447</v>
      </c>
      <c r="C14" s="5" t="s">
        <v>61</v>
      </c>
      <c r="D14" s="5" t="s">
        <v>448</v>
      </c>
      <c r="E14" s="5" t="s">
        <v>208</v>
      </c>
      <c r="F14" s="5" t="s">
        <v>424</v>
      </c>
      <c r="G14" s="5">
        <v>1310</v>
      </c>
      <c r="H14" s="6">
        <v>84</v>
      </c>
      <c r="I14" s="6">
        <v>16</v>
      </c>
      <c r="J14" s="6">
        <v>73.27</v>
      </c>
      <c r="K14" s="44">
        <f t="shared" si="0"/>
        <v>79.708</v>
      </c>
      <c r="L14" s="6">
        <v>12</v>
      </c>
    </row>
    <row r="15" spans="1:12" ht="18" customHeight="1">
      <c r="A15" s="18" t="s">
        <v>561</v>
      </c>
      <c r="B15" s="18" t="s">
        <v>562</v>
      </c>
      <c r="C15" s="18" t="s">
        <v>62</v>
      </c>
      <c r="D15" s="18" t="s">
        <v>563</v>
      </c>
      <c r="E15" s="18" t="s">
        <v>208</v>
      </c>
      <c r="F15" s="18" t="s">
        <v>424</v>
      </c>
      <c r="G15" s="18">
        <v>1310</v>
      </c>
      <c r="H15" s="19">
        <v>82.4</v>
      </c>
      <c r="I15" s="6">
        <v>21</v>
      </c>
      <c r="J15" s="6">
        <v>75.27</v>
      </c>
      <c r="K15" s="44">
        <f t="shared" si="0"/>
        <v>79.548</v>
      </c>
      <c r="L15" s="6">
        <v>13</v>
      </c>
    </row>
    <row r="16" spans="1:12" ht="18" customHeight="1">
      <c r="A16" s="18" t="s">
        <v>558</v>
      </c>
      <c r="B16" s="18" t="s">
        <v>559</v>
      </c>
      <c r="C16" s="18" t="s">
        <v>62</v>
      </c>
      <c r="D16" s="18" t="s">
        <v>560</v>
      </c>
      <c r="E16" s="18" t="s">
        <v>208</v>
      </c>
      <c r="F16" s="18" t="s">
        <v>424</v>
      </c>
      <c r="G16" s="18">
        <v>1310</v>
      </c>
      <c r="H16" s="19">
        <v>82.8</v>
      </c>
      <c r="I16" s="6">
        <v>20</v>
      </c>
      <c r="J16" s="6">
        <v>73.07</v>
      </c>
      <c r="K16" s="44">
        <f t="shared" si="0"/>
        <v>78.908</v>
      </c>
      <c r="L16" s="6">
        <v>14</v>
      </c>
    </row>
    <row r="17" spans="1:12" ht="18" customHeight="1">
      <c r="A17" s="5" t="s">
        <v>468</v>
      </c>
      <c r="B17" s="5" t="s">
        <v>469</v>
      </c>
      <c r="C17" s="5" t="s">
        <v>62</v>
      </c>
      <c r="D17" s="5" t="s">
        <v>470</v>
      </c>
      <c r="E17" s="5" t="s">
        <v>208</v>
      </c>
      <c r="F17" s="5" t="s">
        <v>471</v>
      </c>
      <c r="G17" s="5">
        <v>1312</v>
      </c>
      <c r="H17" s="6">
        <v>89.5</v>
      </c>
      <c r="I17" s="6">
        <v>2</v>
      </c>
      <c r="J17" s="6">
        <v>76.43</v>
      </c>
      <c r="K17" s="44">
        <f t="shared" si="0"/>
        <v>84.27199999999999</v>
      </c>
      <c r="L17" s="6">
        <v>1</v>
      </c>
    </row>
    <row r="18" spans="1:12" ht="18" customHeight="1">
      <c r="A18" s="5" t="s">
        <v>472</v>
      </c>
      <c r="B18" s="5" t="s">
        <v>473</v>
      </c>
      <c r="C18" s="5" t="s">
        <v>62</v>
      </c>
      <c r="D18" s="5" t="s">
        <v>474</v>
      </c>
      <c r="E18" s="5" t="s">
        <v>208</v>
      </c>
      <c r="F18" s="5" t="s">
        <v>471</v>
      </c>
      <c r="G18" s="5">
        <v>1312</v>
      </c>
      <c r="H18" s="6">
        <v>88.5</v>
      </c>
      <c r="I18" s="6">
        <v>6</v>
      </c>
      <c r="J18" s="6">
        <v>73.8</v>
      </c>
      <c r="K18" s="44">
        <f t="shared" si="0"/>
        <v>82.62</v>
      </c>
      <c r="L18" s="6">
        <v>2</v>
      </c>
    </row>
    <row r="19" spans="1:12" ht="18" customHeight="1">
      <c r="A19" s="5" t="s">
        <v>475</v>
      </c>
      <c r="B19" s="5" t="s">
        <v>476</v>
      </c>
      <c r="C19" s="5" t="s">
        <v>62</v>
      </c>
      <c r="D19" s="5" t="s">
        <v>477</v>
      </c>
      <c r="E19" s="5" t="s">
        <v>208</v>
      </c>
      <c r="F19" s="5" t="s">
        <v>471</v>
      </c>
      <c r="G19" s="5">
        <v>1312</v>
      </c>
      <c r="H19" s="6">
        <v>87.5</v>
      </c>
      <c r="I19" s="6">
        <v>8</v>
      </c>
      <c r="J19" s="6">
        <v>74.33</v>
      </c>
      <c r="K19" s="44">
        <f t="shared" si="0"/>
        <v>82.232</v>
      </c>
      <c r="L19" s="6">
        <v>3</v>
      </c>
    </row>
    <row r="20" spans="1:12" ht="18" customHeight="1">
      <c r="A20" s="5" t="s">
        <v>478</v>
      </c>
      <c r="B20" s="5" t="s">
        <v>479</v>
      </c>
      <c r="C20" s="5" t="s">
        <v>61</v>
      </c>
      <c r="D20" s="5" t="s">
        <v>480</v>
      </c>
      <c r="E20" s="5" t="s">
        <v>208</v>
      </c>
      <c r="F20" s="5" t="s">
        <v>471</v>
      </c>
      <c r="G20" s="5">
        <v>1312</v>
      </c>
      <c r="H20" s="6">
        <v>84.5</v>
      </c>
      <c r="I20" s="6">
        <v>5</v>
      </c>
      <c r="J20" s="6">
        <v>75</v>
      </c>
      <c r="K20" s="44">
        <f t="shared" si="0"/>
        <v>80.69999999999999</v>
      </c>
      <c r="L20" s="6">
        <v>4</v>
      </c>
    </row>
    <row r="21" spans="1:12" ht="18" customHeight="1">
      <c r="A21" s="20" t="s">
        <v>567</v>
      </c>
      <c r="B21" s="20" t="s">
        <v>568</v>
      </c>
      <c r="C21" s="20" t="s">
        <v>62</v>
      </c>
      <c r="D21" s="20" t="s">
        <v>569</v>
      </c>
      <c r="E21" s="20" t="s">
        <v>208</v>
      </c>
      <c r="F21" s="20" t="s">
        <v>471</v>
      </c>
      <c r="G21" s="20">
        <v>1312</v>
      </c>
      <c r="H21" s="21">
        <v>80</v>
      </c>
      <c r="I21" s="6">
        <v>4</v>
      </c>
      <c r="J21" s="6">
        <v>77.8</v>
      </c>
      <c r="K21" s="44">
        <f t="shared" si="0"/>
        <v>79.12</v>
      </c>
      <c r="L21" s="6">
        <v>5</v>
      </c>
    </row>
    <row r="22" spans="1:12" ht="18" customHeight="1">
      <c r="A22" s="20" t="s">
        <v>570</v>
      </c>
      <c r="B22" s="20" t="s">
        <v>571</v>
      </c>
      <c r="C22" s="20" t="s">
        <v>62</v>
      </c>
      <c r="D22" s="20" t="s">
        <v>572</v>
      </c>
      <c r="E22" s="20" t="s">
        <v>208</v>
      </c>
      <c r="F22" s="20" t="s">
        <v>471</v>
      </c>
      <c r="G22" s="20">
        <v>1312</v>
      </c>
      <c r="H22" s="21">
        <v>80</v>
      </c>
      <c r="I22" s="6">
        <v>1</v>
      </c>
      <c r="J22" s="6">
        <v>75.5</v>
      </c>
      <c r="K22" s="44">
        <f t="shared" si="0"/>
        <v>78.2</v>
      </c>
      <c r="L22" s="6">
        <v>6</v>
      </c>
    </row>
    <row r="23" spans="1:12" ht="18" customHeight="1">
      <c r="A23" s="20" t="s">
        <v>573</v>
      </c>
      <c r="B23" s="20" t="s">
        <v>574</v>
      </c>
      <c r="C23" s="20" t="s">
        <v>62</v>
      </c>
      <c r="D23" s="20" t="s">
        <v>575</v>
      </c>
      <c r="E23" s="20" t="s">
        <v>208</v>
      </c>
      <c r="F23" s="20" t="s">
        <v>471</v>
      </c>
      <c r="G23" s="20">
        <v>1312</v>
      </c>
      <c r="H23" s="21">
        <v>78.5</v>
      </c>
      <c r="I23" s="6">
        <v>11</v>
      </c>
      <c r="J23" s="6">
        <v>75.93</v>
      </c>
      <c r="K23" s="44">
        <f t="shared" si="0"/>
        <v>77.47200000000001</v>
      </c>
      <c r="L23" s="6">
        <v>7</v>
      </c>
    </row>
    <row r="24" spans="1:12" ht="18" customHeight="1">
      <c r="A24" s="22" t="s">
        <v>585</v>
      </c>
      <c r="B24" s="22" t="s">
        <v>586</v>
      </c>
      <c r="C24" s="22" t="s">
        <v>62</v>
      </c>
      <c r="D24" s="22" t="s">
        <v>587</v>
      </c>
      <c r="E24" s="22" t="s">
        <v>208</v>
      </c>
      <c r="F24" s="22" t="s">
        <v>471</v>
      </c>
      <c r="G24" s="22">
        <v>1312</v>
      </c>
      <c r="H24" s="23">
        <v>76</v>
      </c>
      <c r="I24" s="6">
        <v>7</v>
      </c>
      <c r="J24" s="6">
        <v>78.93</v>
      </c>
      <c r="K24" s="44">
        <f t="shared" si="0"/>
        <v>77.172</v>
      </c>
      <c r="L24" s="6">
        <v>8</v>
      </c>
    </row>
    <row r="25" spans="1:12" ht="18" customHeight="1">
      <c r="A25" s="20" t="s">
        <v>576</v>
      </c>
      <c r="B25" s="20" t="s">
        <v>577</v>
      </c>
      <c r="C25" s="20" t="s">
        <v>62</v>
      </c>
      <c r="D25" s="20" t="s">
        <v>578</v>
      </c>
      <c r="E25" s="20" t="s">
        <v>208</v>
      </c>
      <c r="F25" s="20" t="s">
        <v>471</v>
      </c>
      <c r="G25" s="20">
        <v>1312</v>
      </c>
      <c r="H25" s="21">
        <v>78</v>
      </c>
      <c r="I25" s="6">
        <v>9</v>
      </c>
      <c r="J25" s="6">
        <v>74.6</v>
      </c>
      <c r="K25" s="44">
        <f t="shared" si="0"/>
        <v>76.64</v>
      </c>
      <c r="L25" s="6">
        <v>9</v>
      </c>
    </row>
    <row r="26" spans="1:12" ht="18" customHeight="1">
      <c r="A26" s="20" t="s">
        <v>582</v>
      </c>
      <c r="B26" s="20" t="s">
        <v>583</v>
      </c>
      <c r="C26" s="20" t="s">
        <v>62</v>
      </c>
      <c r="D26" s="20" t="s">
        <v>584</v>
      </c>
      <c r="E26" s="20" t="s">
        <v>208</v>
      </c>
      <c r="F26" s="20" t="s">
        <v>471</v>
      </c>
      <c r="G26" s="20">
        <v>1312</v>
      </c>
      <c r="H26" s="21">
        <v>76.5</v>
      </c>
      <c r="I26" s="6">
        <v>10</v>
      </c>
      <c r="J26" s="6">
        <v>76.17</v>
      </c>
      <c r="K26" s="44">
        <f t="shared" si="0"/>
        <v>76.368</v>
      </c>
      <c r="L26" s="6">
        <v>10</v>
      </c>
    </row>
    <row r="27" spans="1:12" ht="18" customHeight="1">
      <c r="A27" s="20" t="s">
        <v>579</v>
      </c>
      <c r="B27" s="20" t="s">
        <v>580</v>
      </c>
      <c r="C27" s="20" t="s">
        <v>62</v>
      </c>
      <c r="D27" s="20" t="s">
        <v>581</v>
      </c>
      <c r="E27" s="20" t="s">
        <v>208</v>
      </c>
      <c r="F27" s="20" t="s">
        <v>471</v>
      </c>
      <c r="G27" s="20">
        <v>1312</v>
      </c>
      <c r="H27" s="21">
        <v>78</v>
      </c>
      <c r="I27" s="6">
        <v>3</v>
      </c>
      <c r="J27" s="6">
        <v>73.5</v>
      </c>
      <c r="K27" s="44">
        <f t="shared" si="0"/>
        <v>76.2</v>
      </c>
      <c r="L27" s="6">
        <v>11</v>
      </c>
    </row>
    <row r="28" spans="1:5" ht="14.25">
      <c r="A28" s="13" t="s">
        <v>589</v>
      </c>
      <c r="D28" s="47" t="s">
        <v>590</v>
      </c>
      <c r="E28" s="47"/>
    </row>
  </sheetData>
  <sheetProtection/>
  <mergeCells count="2">
    <mergeCell ref="D28:E28"/>
    <mergeCell ref="A1:L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L1"/>
    </sheetView>
  </sheetViews>
  <sheetFormatPr defaultColWidth="9.00390625" defaultRowHeight="14.25"/>
  <cols>
    <col min="1" max="1" width="14.75390625" style="0" customWidth="1"/>
    <col min="2" max="2" width="7.50390625" style="0" customWidth="1"/>
    <col min="3" max="3" width="6.375" style="0" customWidth="1"/>
    <col min="4" max="4" width="7.375" style="0" customWidth="1"/>
    <col min="5" max="5" width="19.625" style="0" customWidth="1"/>
    <col min="6" max="6" width="12.25390625" style="0" customWidth="1"/>
    <col min="7" max="7" width="7.75390625" style="0" customWidth="1"/>
    <col min="8" max="8" width="7.50390625" style="0" customWidth="1"/>
    <col min="9" max="9" width="7.875" style="0" customWidth="1"/>
    <col min="12" max="12" width="7.625" style="13" customWidth="1"/>
  </cols>
  <sheetData>
    <row r="1" spans="1:12" ht="29.25" customHeight="1">
      <c r="A1" s="46" t="s">
        <v>597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9.5" customHeight="1">
      <c r="A2" s="2" t="s">
        <v>7</v>
      </c>
      <c r="B2" s="3" t="s">
        <v>66</v>
      </c>
      <c r="C2" s="3" t="s">
        <v>60</v>
      </c>
      <c r="D2" s="3" t="s">
        <v>36</v>
      </c>
      <c r="E2" s="3" t="s">
        <v>28</v>
      </c>
      <c r="F2" s="3" t="s">
        <v>30</v>
      </c>
      <c r="G2" s="2" t="s">
        <v>59</v>
      </c>
      <c r="H2" s="2" t="s">
        <v>6</v>
      </c>
      <c r="I2" s="4" t="s">
        <v>588</v>
      </c>
      <c r="J2" s="4" t="s">
        <v>591</v>
      </c>
      <c r="K2" s="4" t="s">
        <v>592</v>
      </c>
      <c r="L2" s="4" t="s">
        <v>593</v>
      </c>
    </row>
    <row r="3" spans="1:12" ht="21.75" customHeight="1">
      <c r="A3" s="5" t="s">
        <v>83</v>
      </c>
      <c r="B3" s="5" t="s">
        <v>84</v>
      </c>
      <c r="C3" s="5" t="s">
        <v>62</v>
      </c>
      <c r="D3" s="5" t="s">
        <v>85</v>
      </c>
      <c r="E3" s="5" t="s">
        <v>8</v>
      </c>
      <c r="F3" s="5" t="s">
        <v>86</v>
      </c>
      <c r="G3" s="5">
        <v>1201</v>
      </c>
      <c r="H3" s="6">
        <v>84.8</v>
      </c>
      <c r="I3" s="6">
        <v>27</v>
      </c>
      <c r="J3" s="6">
        <v>75.23</v>
      </c>
      <c r="K3" s="44">
        <f aca="true" t="shared" si="0" ref="K3:K14">H3*0.6+J3*0.4</f>
        <v>80.972</v>
      </c>
      <c r="L3" s="6">
        <v>1</v>
      </c>
    </row>
    <row r="4" spans="1:12" ht="21.75" customHeight="1">
      <c r="A4" s="5" t="s">
        <v>87</v>
      </c>
      <c r="B4" s="5" t="s">
        <v>88</v>
      </c>
      <c r="C4" s="5" t="s">
        <v>62</v>
      </c>
      <c r="D4" s="5" t="s">
        <v>89</v>
      </c>
      <c r="E4" s="5" t="s">
        <v>8</v>
      </c>
      <c r="F4" s="5" t="s">
        <v>86</v>
      </c>
      <c r="G4" s="5">
        <v>1201</v>
      </c>
      <c r="H4" s="6">
        <v>80.9</v>
      </c>
      <c r="I4" s="6">
        <v>16</v>
      </c>
      <c r="J4" s="6">
        <v>75.13</v>
      </c>
      <c r="K4" s="44">
        <f t="shared" si="0"/>
        <v>78.592</v>
      </c>
      <c r="L4" s="6">
        <v>2</v>
      </c>
    </row>
    <row r="5" spans="1:12" ht="21.75" customHeight="1">
      <c r="A5" s="5" t="s">
        <v>90</v>
      </c>
      <c r="B5" s="5" t="s">
        <v>91</v>
      </c>
      <c r="C5" s="5" t="s">
        <v>62</v>
      </c>
      <c r="D5" s="5" t="s">
        <v>92</v>
      </c>
      <c r="E5" s="5" t="s">
        <v>8</v>
      </c>
      <c r="F5" s="5" t="s">
        <v>86</v>
      </c>
      <c r="G5" s="5">
        <v>1201</v>
      </c>
      <c r="H5" s="6">
        <v>77.6</v>
      </c>
      <c r="I5" s="6">
        <v>22</v>
      </c>
      <c r="J5" s="6">
        <v>75.77</v>
      </c>
      <c r="K5" s="44">
        <f t="shared" si="0"/>
        <v>76.868</v>
      </c>
      <c r="L5" s="6">
        <v>3</v>
      </c>
    </row>
    <row r="6" spans="1:12" ht="21.75" customHeight="1">
      <c r="A6" s="5" t="s">
        <v>102</v>
      </c>
      <c r="B6" s="5" t="s">
        <v>103</v>
      </c>
      <c r="C6" s="5" t="s">
        <v>61</v>
      </c>
      <c r="D6" s="5" t="s">
        <v>104</v>
      </c>
      <c r="E6" s="5" t="s">
        <v>8</v>
      </c>
      <c r="F6" s="5" t="s">
        <v>86</v>
      </c>
      <c r="G6" s="5">
        <v>1201</v>
      </c>
      <c r="H6" s="6">
        <v>74.9</v>
      </c>
      <c r="I6" s="6">
        <v>21</v>
      </c>
      <c r="J6" s="6">
        <v>76.93</v>
      </c>
      <c r="K6" s="44">
        <f t="shared" si="0"/>
        <v>75.71200000000002</v>
      </c>
      <c r="L6" s="6">
        <v>4</v>
      </c>
    </row>
    <row r="7" spans="1:12" ht="21.75" customHeight="1">
      <c r="A7" s="5" t="s">
        <v>96</v>
      </c>
      <c r="B7" s="5" t="s">
        <v>97</v>
      </c>
      <c r="C7" s="5" t="s">
        <v>62</v>
      </c>
      <c r="D7" s="5" t="s">
        <v>98</v>
      </c>
      <c r="E7" s="5" t="s">
        <v>8</v>
      </c>
      <c r="F7" s="5" t="s">
        <v>86</v>
      </c>
      <c r="G7" s="5">
        <v>1201</v>
      </c>
      <c r="H7" s="6">
        <v>75.4</v>
      </c>
      <c r="I7" s="6">
        <v>15</v>
      </c>
      <c r="J7" s="6">
        <v>75.77</v>
      </c>
      <c r="K7" s="44">
        <f t="shared" si="0"/>
        <v>75.548</v>
      </c>
      <c r="L7" s="6">
        <v>5</v>
      </c>
    </row>
    <row r="8" spans="1:12" ht="21.75" customHeight="1">
      <c r="A8" s="5" t="s">
        <v>99</v>
      </c>
      <c r="B8" s="5" t="s">
        <v>100</v>
      </c>
      <c r="C8" s="5" t="s">
        <v>62</v>
      </c>
      <c r="D8" s="5" t="s">
        <v>101</v>
      </c>
      <c r="E8" s="5" t="s">
        <v>8</v>
      </c>
      <c r="F8" s="5" t="s">
        <v>86</v>
      </c>
      <c r="G8" s="5">
        <v>1201</v>
      </c>
      <c r="H8" s="6">
        <v>75</v>
      </c>
      <c r="I8" s="6">
        <v>20</v>
      </c>
      <c r="J8" s="6">
        <v>75.3</v>
      </c>
      <c r="K8" s="44">
        <f t="shared" si="0"/>
        <v>75.12</v>
      </c>
      <c r="L8" s="6">
        <v>6</v>
      </c>
    </row>
    <row r="9" spans="1:12" ht="21.75" customHeight="1">
      <c r="A9" s="5" t="s">
        <v>105</v>
      </c>
      <c r="B9" s="5" t="s">
        <v>106</v>
      </c>
      <c r="C9" s="5" t="s">
        <v>62</v>
      </c>
      <c r="D9" s="5" t="s">
        <v>107</v>
      </c>
      <c r="E9" s="5" t="s">
        <v>8</v>
      </c>
      <c r="F9" s="5" t="s">
        <v>86</v>
      </c>
      <c r="G9" s="5">
        <v>1201</v>
      </c>
      <c r="H9" s="6">
        <v>73.9</v>
      </c>
      <c r="I9" s="6">
        <v>23</v>
      </c>
      <c r="J9" s="6">
        <v>75.5</v>
      </c>
      <c r="K9" s="44">
        <f t="shared" si="0"/>
        <v>74.54</v>
      </c>
      <c r="L9" s="6">
        <v>7</v>
      </c>
    </row>
    <row r="10" spans="1:12" ht="21.75" customHeight="1">
      <c r="A10" s="5" t="s">
        <v>111</v>
      </c>
      <c r="B10" s="5" t="s">
        <v>112</v>
      </c>
      <c r="C10" s="5" t="s">
        <v>62</v>
      </c>
      <c r="D10" s="5" t="s">
        <v>113</v>
      </c>
      <c r="E10" s="5" t="s">
        <v>8</v>
      </c>
      <c r="F10" s="5" t="s">
        <v>86</v>
      </c>
      <c r="G10" s="5">
        <v>1201</v>
      </c>
      <c r="H10" s="6">
        <v>71.8</v>
      </c>
      <c r="I10" s="6">
        <v>28</v>
      </c>
      <c r="J10" s="6">
        <v>76.2</v>
      </c>
      <c r="K10" s="44">
        <f t="shared" si="0"/>
        <v>73.56</v>
      </c>
      <c r="L10" s="6">
        <v>8</v>
      </c>
    </row>
    <row r="11" spans="1:12" ht="21.75" customHeight="1">
      <c r="A11" s="5" t="s">
        <v>117</v>
      </c>
      <c r="B11" s="5" t="s">
        <v>118</v>
      </c>
      <c r="C11" s="5" t="s">
        <v>61</v>
      </c>
      <c r="D11" s="5" t="s">
        <v>119</v>
      </c>
      <c r="E11" s="5" t="s">
        <v>8</v>
      </c>
      <c r="F11" s="5" t="s">
        <v>86</v>
      </c>
      <c r="G11" s="5">
        <v>1201</v>
      </c>
      <c r="H11" s="6">
        <v>70.3</v>
      </c>
      <c r="I11" s="6">
        <v>24</v>
      </c>
      <c r="J11" s="6">
        <v>75.73</v>
      </c>
      <c r="K11" s="44">
        <f t="shared" si="0"/>
        <v>72.47200000000001</v>
      </c>
      <c r="L11" s="6">
        <v>9</v>
      </c>
    </row>
    <row r="12" spans="1:12" ht="21.75" customHeight="1">
      <c r="A12" s="24" t="s">
        <v>484</v>
      </c>
      <c r="B12" s="24" t="s">
        <v>485</v>
      </c>
      <c r="C12" s="24" t="s">
        <v>62</v>
      </c>
      <c r="D12" s="24" t="s">
        <v>486</v>
      </c>
      <c r="E12" s="24" t="s">
        <v>8</v>
      </c>
      <c r="F12" s="24" t="s">
        <v>86</v>
      </c>
      <c r="G12" s="24">
        <v>1201</v>
      </c>
      <c r="H12" s="25">
        <v>68.8</v>
      </c>
      <c r="I12" s="6">
        <v>14</v>
      </c>
      <c r="J12" s="6">
        <v>75.37</v>
      </c>
      <c r="K12" s="44">
        <f t="shared" si="0"/>
        <v>71.428</v>
      </c>
      <c r="L12" s="6">
        <v>10</v>
      </c>
    </row>
    <row r="13" spans="1:12" ht="21.75" customHeight="1">
      <c r="A13" s="24" t="s">
        <v>487</v>
      </c>
      <c r="B13" s="24" t="s">
        <v>488</v>
      </c>
      <c r="C13" s="24" t="s">
        <v>61</v>
      </c>
      <c r="D13" s="24" t="s">
        <v>489</v>
      </c>
      <c r="E13" s="24" t="s">
        <v>8</v>
      </c>
      <c r="F13" s="24" t="s">
        <v>86</v>
      </c>
      <c r="G13" s="24">
        <v>1201</v>
      </c>
      <c r="H13" s="25">
        <v>68.6</v>
      </c>
      <c r="I13" s="6">
        <v>18</v>
      </c>
      <c r="J13" s="6">
        <v>75.67</v>
      </c>
      <c r="K13" s="44">
        <f t="shared" si="0"/>
        <v>71.428</v>
      </c>
      <c r="L13" s="6">
        <v>11</v>
      </c>
    </row>
    <row r="14" spans="1:12" ht="21.75" customHeight="1">
      <c r="A14" s="24" t="s">
        <v>493</v>
      </c>
      <c r="B14" s="24" t="s">
        <v>494</v>
      </c>
      <c r="C14" s="24" t="s">
        <v>62</v>
      </c>
      <c r="D14" s="24" t="s">
        <v>495</v>
      </c>
      <c r="E14" s="24" t="s">
        <v>8</v>
      </c>
      <c r="F14" s="24" t="s">
        <v>86</v>
      </c>
      <c r="G14" s="24">
        <v>1201</v>
      </c>
      <c r="H14" s="25">
        <v>57.9</v>
      </c>
      <c r="I14" s="6">
        <v>29</v>
      </c>
      <c r="J14" s="6">
        <v>75.93</v>
      </c>
      <c r="K14" s="44">
        <f t="shared" si="0"/>
        <v>65.112</v>
      </c>
      <c r="L14" s="6">
        <v>12</v>
      </c>
    </row>
    <row r="15" spans="1:12" ht="21.75" customHeight="1">
      <c r="A15" s="5" t="s">
        <v>93</v>
      </c>
      <c r="B15" s="5" t="s">
        <v>94</v>
      </c>
      <c r="C15" s="5" t="s">
        <v>62</v>
      </c>
      <c r="D15" s="5" t="s">
        <v>95</v>
      </c>
      <c r="E15" s="5" t="s">
        <v>8</v>
      </c>
      <c r="F15" s="5" t="s">
        <v>86</v>
      </c>
      <c r="G15" s="5">
        <v>1201</v>
      </c>
      <c r="H15" s="6">
        <v>76.9</v>
      </c>
      <c r="I15" s="6">
        <v>17</v>
      </c>
      <c r="J15" s="6" t="s">
        <v>602</v>
      </c>
      <c r="K15" s="44"/>
      <c r="L15" s="6"/>
    </row>
    <row r="16" spans="1:12" ht="21.75" customHeight="1">
      <c r="A16" s="5" t="s">
        <v>108</v>
      </c>
      <c r="B16" s="5" t="s">
        <v>109</v>
      </c>
      <c r="C16" s="5" t="s">
        <v>62</v>
      </c>
      <c r="D16" s="5" t="s">
        <v>110</v>
      </c>
      <c r="E16" s="5" t="s">
        <v>8</v>
      </c>
      <c r="F16" s="5" t="s">
        <v>86</v>
      </c>
      <c r="G16" s="5">
        <v>1201</v>
      </c>
      <c r="H16" s="6">
        <v>72.2</v>
      </c>
      <c r="I16" s="6">
        <v>19</v>
      </c>
      <c r="J16" s="6" t="s">
        <v>603</v>
      </c>
      <c r="K16" s="44"/>
      <c r="L16" s="6"/>
    </row>
    <row r="17" spans="1:12" ht="21.75" customHeight="1">
      <c r="A17" s="5" t="s">
        <v>114</v>
      </c>
      <c r="B17" s="5" t="s">
        <v>115</v>
      </c>
      <c r="C17" s="5" t="s">
        <v>62</v>
      </c>
      <c r="D17" s="5" t="s">
        <v>116</v>
      </c>
      <c r="E17" s="5" t="s">
        <v>8</v>
      </c>
      <c r="F17" s="5" t="s">
        <v>86</v>
      </c>
      <c r="G17" s="5">
        <v>1201</v>
      </c>
      <c r="H17" s="6">
        <v>71.3</v>
      </c>
      <c r="I17" s="6">
        <v>25</v>
      </c>
      <c r="J17" s="6" t="s">
        <v>602</v>
      </c>
      <c r="K17" s="44"/>
      <c r="L17" s="6"/>
    </row>
    <row r="18" spans="1:12" ht="21.75" customHeight="1">
      <c r="A18" s="24" t="s">
        <v>490</v>
      </c>
      <c r="B18" s="24" t="s">
        <v>491</v>
      </c>
      <c r="C18" s="24" t="s">
        <v>62</v>
      </c>
      <c r="D18" s="24" t="s">
        <v>492</v>
      </c>
      <c r="E18" s="24" t="s">
        <v>8</v>
      </c>
      <c r="F18" s="24" t="s">
        <v>86</v>
      </c>
      <c r="G18" s="24">
        <v>1201</v>
      </c>
      <c r="H18" s="25">
        <v>64.8</v>
      </c>
      <c r="I18" s="6">
        <v>26</v>
      </c>
      <c r="J18" s="6" t="s">
        <v>602</v>
      </c>
      <c r="K18" s="44"/>
      <c r="L18" s="6"/>
    </row>
    <row r="19" spans="1:12" ht="21.75" customHeight="1">
      <c r="A19" s="5" t="s">
        <v>121</v>
      </c>
      <c r="B19" s="5" t="s">
        <v>122</v>
      </c>
      <c r="C19" s="5" t="s">
        <v>62</v>
      </c>
      <c r="D19" s="5" t="s">
        <v>123</v>
      </c>
      <c r="E19" s="5" t="s">
        <v>8</v>
      </c>
      <c r="F19" s="5" t="s">
        <v>120</v>
      </c>
      <c r="G19" s="5">
        <v>1202</v>
      </c>
      <c r="H19" s="6">
        <v>67.8</v>
      </c>
      <c r="I19" s="6">
        <v>6</v>
      </c>
      <c r="J19" s="6">
        <v>75.2</v>
      </c>
      <c r="K19" s="44">
        <f aca="true" t="shared" si="1" ref="K19:K34">H19*0.6+J19*0.4</f>
        <v>70.76</v>
      </c>
      <c r="L19" s="6">
        <v>1</v>
      </c>
    </row>
    <row r="20" spans="1:12" ht="21.75" customHeight="1">
      <c r="A20" s="5" t="s">
        <v>124</v>
      </c>
      <c r="B20" s="5" t="s">
        <v>125</v>
      </c>
      <c r="C20" s="5" t="s">
        <v>62</v>
      </c>
      <c r="D20" s="5" t="s">
        <v>126</v>
      </c>
      <c r="E20" s="5" t="s">
        <v>8</v>
      </c>
      <c r="F20" s="5" t="s">
        <v>120</v>
      </c>
      <c r="G20" s="5">
        <v>1202</v>
      </c>
      <c r="H20" s="6">
        <v>64.1</v>
      </c>
      <c r="I20" s="6">
        <v>8</v>
      </c>
      <c r="J20" s="6">
        <v>75.73</v>
      </c>
      <c r="K20" s="44">
        <f t="shared" si="1"/>
        <v>68.752</v>
      </c>
      <c r="L20" s="6">
        <v>2</v>
      </c>
    </row>
    <row r="21" spans="1:12" ht="21.75" customHeight="1">
      <c r="A21" s="26" t="s">
        <v>496</v>
      </c>
      <c r="B21" s="26" t="s">
        <v>497</v>
      </c>
      <c r="C21" s="26" t="s">
        <v>62</v>
      </c>
      <c r="D21" s="26" t="s">
        <v>498</v>
      </c>
      <c r="E21" s="26" t="s">
        <v>8</v>
      </c>
      <c r="F21" s="26" t="s">
        <v>120</v>
      </c>
      <c r="G21" s="26">
        <v>1202</v>
      </c>
      <c r="H21" s="27">
        <v>61.5</v>
      </c>
      <c r="I21" s="6">
        <v>7</v>
      </c>
      <c r="J21" s="6">
        <v>77.2</v>
      </c>
      <c r="K21" s="44">
        <f t="shared" si="1"/>
        <v>67.78</v>
      </c>
      <c r="L21" s="6">
        <v>3</v>
      </c>
    </row>
    <row r="22" spans="1:12" ht="21.75" customHeight="1">
      <c r="A22" s="5" t="s">
        <v>127</v>
      </c>
      <c r="B22" s="5" t="s">
        <v>128</v>
      </c>
      <c r="C22" s="5" t="s">
        <v>62</v>
      </c>
      <c r="D22" s="5" t="s">
        <v>129</v>
      </c>
      <c r="E22" s="5" t="s">
        <v>8</v>
      </c>
      <c r="F22" s="5" t="s">
        <v>130</v>
      </c>
      <c r="G22" s="5">
        <v>1203</v>
      </c>
      <c r="H22" s="6">
        <v>71.3</v>
      </c>
      <c r="I22" s="6">
        <v>13</v>
      </c>
      <c r="J22" s="6">
        <v>75.37</v>
      </c>
      <c r="K22" s="44">
        <f t="shared" si="1"/>
        <v>72.928</v>
      </c>
      <c r="L22" s="6">
        <v>1</v>
      </c>
    </row>
    <row r="23" spans="1:12" ht="21.75" customHeight="1">
      <c r="A23" s="5" t="s">
        <v>131</v>
      </c>
      <c r="B23" s="5" t="s">
        <v>132</v>
      </c>
      <c r="C23" s="5" t="s">
        <v>61</v>
      </c>
      <c r="D23" s="5" t="s">
        <v>133</v>
      </c>
      <c r="E23" s="5" t="s">
        <v>8</v>
      </c>
      <c r="F23" s="5" t="s">
        <v>130</v>
      </c>
      <c r="G23" s="5">
        <v>1203</v>
      </c>
      <c r="H23" s="6">
        <v>68.8</v>
      </c>
      <c r="I23" s="6">
        <v>12</v>
      </c>
      <c r="J23" s="6">
        <v>75</v>
      </c>
      <c r="K23" s="44">
        <f t="shared" si="1"/>
        <v>71.28</v>
      </c>
      <c r="L23" s="6">
        <v>2</v>
      </c>
    </row>
    <row r="24" spans="1:12" ht="21.75" customHeight="1">
      <c r="A24" s="5" t="s">
        <v>135</v>
      </c>
      <c r="B24" s="5" t="s">
        <v>136</v>
      </c>
      <c r="C24" s="5" t="s">
        <v>61</v>
      </c>
      <c r="D24" s="5" t="s">
        <v>137</v>
      </c>
      <c r="E24" s="5" t="s">
        <v>8</v>
      </c>
      <c r="F24" s="5" t="s">
        <v>134</v>
      </c>
      <c r="G24" s="5">
        <v>1204</v>
      </c>
      <c r="H24" s="6">
        <v>61.9</v>
      </c>
      <c r="I24" s="6">
        <v>5</v>
      </c>
      <c r="J24" s="6">
        <v>75.1</v>
      </c>
      <c r="K24" s="44">
        <f t="shared" si="1"/>
        <v>67.18</v>
      </c>
      <c r="L24" s="6">
        <v>1</v>
      </c>
    </row>
    <row r="25" spans="1:12" ht="21.75" customHeight="1">
      <c r="A25" s="28" t="s">
        <v>499</v>
      </c>
      <c r="B25" s="28" t="s">
        <v>500</v>
      </c>
      <c r="C25" s="28" t="s">
        <v>62</v>
      </c>
      <c r="D25" s="28" t="s">
        <v>501</v>
      </c>
      <c r="E25" s="28" t="s">
        <v>8</v>
      </c>
      <c r="F25" s="28" t="s">
        <v>134</v>
      </c>
      <c r="G25" s="28">
        <v>1204</v>
      </c>
      <c r="H25" s="29">
        <v>54.1</v>
      </c>
      <c r="I25" s="6">
        <v>3</v>
      </c>
      <c r="J25" s="6">
        <v>75.37</v>
      </c>
      <c r="K25" s="44">
        <f t="shared" si="1"/>
        <v>62.608000000000004</v>
      </c>
      <c r="L25" s="6">
        <v>2</v>
      </c>
    </row>
    <row r="26" spans="1:12" ht="21.75" customHeight="1">
      <c r="A26" s="28" t="s">
        <v>502</v>
      </c>
      <c r="B26" s="28" t="s">
        <v>78</v>
      </c>
      <c r="C26" s="28" t="s">
        <v>61</v>
      </c>
      <c r="D26" s="28" t="s">
        <v>503</v>
      </c>
      <c r="E26" s="28" t="s">
        <v>8</v>
      </c>
      <c r="F26" s="28" t="s">
        <v>134</v>
      </c>
      <c r="G26" s="28">
        <v>1204</v>
      </c>
      <c r="H26" s="29">
        <v>49.3</v>
      </c>
      <c r="I26" s="6">
        <v>4</v>
      </c>
      <c r="J26" s="6">
        <v>75.57</v>
      </c>
      <c r="K26" s="44">
        <f t="shared" si="1"/>
        <v>59.80799999999999</v>
      </c>
      <c r="L26" s="6">
        <v>3</v>
      </c>
    </row>
    <row r="27" spans="1:12" ht="21.75" customHeight="1">
      <c r="A27" s="5" t="s">
        <v>138</v>
      </c>
      <c r="B27" s="5" t="s">
        <v>139</v>
      </c>
      <c r="C27" s="5" t="s">
        <v>61</v>
      </c>
      <c r="D27" s="5" t="s">
        <v>140</v>
      </c>
      <c r="E27" s="5" t="s">
        <v>8</v>
      </c>
      <c r="F27" s="5" t="s">
        <v>141</v>
      </c>
      <c r="G27" s="5">
        <v>1205</v>
      </c>
      <c r="H27" s="6">
        <v>58.1</v>
      </c>
      <c r="I27" s="6">
        <v>1</v>
      </c>
      <c r="J27" s="6">
        <v>76</v>
      </c>
      <c r="K27" s="44">
        <f t="shared" si="1"/>
        <v>65.26</v>
      </c>
      <c r="L27" s="6">
        <v>1</v>
      </c>
    </row>
    <row r="28" spans="1:12" ht="21.75" customHeight="1">
      <c r="A28" s="5" t="s">
        <v>142</v>
      </c>
      <c r="B28" s="5" t="s">
        <v>143</v>
      </c>
      <c r="C28" s="5" t="s">
        <v>61</v>
      </c>
      <c r="D28" s="5" t="s">
        <v>144</v>
      </c>
      <c r="E28" s="5" t="s">
        <v>8</v>
      </c>
      <c r="F28" s="5" t="s">
        <v>141</v>
      </c>
      <c r="G28" s="5">
        <v>1205</v>
      </c>
      <c r="H28" s="6">
        <v>57.7</v>
      </c>
      <c r="I28" s="6">
        <v>2</v>
      </c>
      <c r="J28" s="6">
        <v>75.13</v>
      </c>
      <c r="K28" s="44">
        <f t="shared" si="1"/>
        <v>64.672</v>
      </c>
      <c r="L28" s="6">
        <v>2</v>
      </c>
    </row>
    <row r="29" spans="1:12" ht="21.75" customHeight="1">
      <c r="A29" s="5" t="s">
        <v>145</v>
      </c>
      <c r="B29" s="5" t="s">
        <v>146</v>
      </c>
      <c r="C29" s="5" t="s">
        <v>62</v>
      </c>
      <c r="D29" s="5" t="s">
        <v>147</v>
      </c>
      <c r="E29" s="5" t="s">
        <v>8</v>
      </c>
      <c r="F29" s="5" t="s">
        <v>148</v>
      </c>
      <c r="G29" s="5">
        <v>1206</v>
      </c>
      <c r="H29" s="6">
        <v>71.2</v>
      </c>
      <c r="I29" s="6">
        <v>10</v>
      </c>
      <c r="J29" s="6">
        <v>75.9</v>
      </c>
      <c r="K29" s="44">
        <f t="shared" si="1"/>
        <v>73.08</v>
      </c>
      <c r="L29" s="6">
        <v>1</v>
      </c>
    </row>
    <row r="30" spans="1:12" ht="21.75" customHeight="1">
      <c r="A30" s="5" t="s">
        <v>149</v>
      </c>
      <c r="B30" s="5" t="s">
        <v>150</v>
      </c>
      <c r="C30" s="5" t="s">
        <v>62</v>
      </c>
      <c r="D30" s="5" t="s">
        <v>151</v>
      </c>
      <c r="E30" s="5" t="s">
        <v>8</v>
      </c>
      <c r="F30" s="5" t="s">
        <v>148</v>
      </c>
      <c r="G30" s="5">
        <v>1206</v>
      </c>
      <c r="H30" s="6">
        <v>58.4</v>
      </c>
      <c r="I30" s="6">
        <v>9</v>
      </c>
      <c r="J30" s="6">
        <v>74.6</v>
      </c>
      <c r="K30" s="44">
        <f t="shared" si="1"/>
        <v>64.88</v>
      </c>
      <c r="L30" s="6">
        <v>2</v>
      </c>
    </row>
    <row r="31" spans="1:12" ht="21.75" customHeight="1">
      <c r="A31" s="30" t="s">
        <v>504</v>
      </c>
      <c r="B31" s="30" t="s">
        <v>505</v>
      </c>
      <c r="C31" s="30" t="s">
        <v>62</v>
      </c>
      <c r="D31" s="30" t="s">
        <v>506</v>
      </c>
      <c r="E31" s="30" t="s">
        <v>8</v>
      </c>
      <c r="F31" s="30" t="s">
        <v>148</v>
      </c>
      <c r="G31" s="30">
        <v>1206</v>
      </c>
      <c r="H31" s="31">
        <v>53.9</v>
      </c>
      <c r="I31" s="6">
        <v>11</v>
      </c>
      <c r="J31" s="6">
        <v>75.57</v>
      </c>
      <c r="K31" s="44">
        <f t="shared" si="1"/>
        <v>62.568</v>
      </c>
      <c r="L31" s="6">
        <v>3</v>
      </c>
    </row>
    <row r="32" spans="1:12" ht="21.75" customHeight="1">
      <c r="A32" s="5" t="s">
        <v>152</v>
      </c>
      <c r="B32" s="5" t="s">
        <v>153</v>
      </c>
      <c r="C32" s="5" t="s">
        <v>62</v>
      </c>
      <c r="D32" s="5" t="s">
        <v>154</v>
      </c>
      <c r="E32" s="5" t="s">
        <v>8</v>
      </c>
      <c r="F32" s="5" t="s">
        <v>155</v>
      </c>
      <c r="G32" s="5">
        <v>1207</v>
      </c>
      <c r="H32" s="6">
        <v>67.9</v>
      </c>
      <c r="I32" s="6">
        <v>30</v>
      </c>
      <c r="J32" s="6">
        <v>75.17</v>
      </c>
      <c r="K32" s="44">
        <f t="shared" si="1"/>
        <v>70.808</v>
      </c>
      <c r="L32" s="6">
        <v>1</v>
      </c>
    </row>
    <row r="33" spans="1:12" ht="21.75" customHeight="1">
      <c r="A33" s="5" t="s">
        <v>156</v>
      </c>
      <c r="B33" s="5" t="s">
        <v>157</v>
      </c>
      <c r="C33" s="5" t="s">
        <v>62</v>
      </c>
      <c r="D33" s="5" t="s">
        <v>158</v>
      </c>
      <c r="E33" s="5" t="s">
        <v>8</v>
      </c>
      <c r="F33" s="5" t="s">
        <v>155</v>
      </c>
      <c r="G33" s="5">
        <v>1207</v>
      </c>
      <c r="H33" s="6">
        <v>63.3</v>
      </c>
      <c r="I33" s="6">
        <v>32</v>
      </c>
      <c r="J33" s="6">
        <v>76</v>
      </c>
      <c r="K33" s="44">
        <f t="shared" si="1"/>
        <v>68.38</v>
      </c>
      <c r="L33" s="6">
        <v>2</v>
      </c>
    </row>
    <row r="34" spans="1:12" ht="21.75" customHeight="1">
      <c r="A34" s="32" t="s">
        <v>507</v>
      </c>
      <c r="B34" s="32" t="s">
        <v>508</v>
      </c>
      <c r="C34" s="32" t="s">
        <v>62</v>
      </c>
      <c r="D34" s="32" t="s">
        <v>509</v>
      </c>
      <c r="E34" s="32" t="s">
        <v>8</v>
      </c>
      <c r="F34" s="32" t="s">
        <v>155</v>
      </c>
      <c r="G34" s="32">
        <v>1207</v>
      </c>
      <c r="H34" s="33">
        <v>60.1</v>
      </c>
      <c r="I34" s="6">
        <v>31</v>
      </c>
      <c r="J34" s="6">
        <v>76</v>
      </c>
      <c r="K34" s="44">
        <f t="shared" si="1"/>
        <v>66.46000000000001</v>
      </c>
      <c r="L34" s="6">
        <v>3</v>
      </c>
    </row>
    <row r="37" spans="1:5" ht="14.25">
      <c r="A37" s="13" t="s">
        <v>589</v>
      </c>
      <c r="D37" s="45" t="s">
        <v>590</v>
      </c>
      <c r="E37" s="45"/>
    </row>
  </sheetData>
  <sheetProtection/>
  <mergeCells count="2">
    <mergeCell ref="D37:E37"/>
    <mergeCell ref="A1:L1"/>
  </mergeCells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L1"/>
    </sheetView>
  </sheetViews>
  <sheetFormatPr defaultColWidth="9.00390625" defaultRowHeight="14.25"/>
  <cols>
    <col min="1" max="1" width="15.25390625" style="0" customWidth="1"/>
    <col min="2" max="2" width="8.375" style="0" customWidth="1"/>
    <col min="3" max="3" width="6.625" style="0" customWidth="1"/>
    <col min="4" max="4" width="8.00390625" style="0" customWidth="1"/>
    <col min="5" max="5" width="17.125" style="0" customWidth="1"/>
    <col min="6" max="6" width="15.25390625" style="0" customWidth="1"/>
    <col min="7" max="7" width="7.125" style="0" customWidth="1"/>
    <col min="9" max="9" width="7.125" style="0" customWidth="1"/>
    <col min="12" max="12" width="6.75390625" style="13" customWidth="1"/>
  </cols>
  <sheetData>
    <row r="1" spans="1:12" ht="29.25" customHeight="1">
      <c r="A1" s="46" t="s">
        <v>598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9.5" customHeight="1">
      <c r="A2" s="2" t="s">
        <v>7</v>
      </c>
      <c r="B2" s="3" t="s">
        <v>66</v>
      </c>
      <c r="C2" s="3" t="s">
        <v>60</v>
      </c>
      <c r="D2" s="3" t="s">
        <v>36</v>
      </c>
      <c r="E2" s="3" t="s">
        <v>28</v>
      </c>
      <c r="F2" s="3" t="s">
        <v>30</v>
      </c>
      <c r="G2" s="2" t="s">
        <v>59</v>
      </c>
      <c r="H2" s="2" t="s">
        <v>6</v>
      </c>
      <c r="I2" s="4" t="s">
        <v>588</v>
      </c>
      <c r="J2" s="4" t="s">
        <v>591</v>
      </c>
      <c r="K2" s="4" t="s">
        <v>592</v>
      </c>
      <c r="L2" s="4" t="s">
        <v>593</v>
      </c>
    </row>
    <row r="3" spans="1:12" ht="18.75" customHeight="1">
      <c r="A3" s="5" t="s">
        <v>252</v>
      </c>
      <c r="B3" s="5" t="s">
        <v>253</v>
      </c>
      <c r="C3" s="5" t="s">
        <v>61</v>
      </c>
      <c r="D3" s="5" t="s">
        <v>254</v>
      </c>
      <c r="E3" s="5" t="s">
        <v>208</v>
      </c>
      <c r="F3" s="5" t="s">
        <v>255</v>
      </c>
      <c r="G3" s="5">
        <v>1302</v>
      </c>
      <c r="H3" s="6">
        <v>78.9</v>
      </c>
      <c r="I3" s="6">
        <v>6</v>
      </c>
      <c r="J3" s="6">
        <v>74.97</v>
      </c>
      <c r="K3" s="44">
        <f aca="true" t="shared" si="0" ref="K3:K25">H3*0.6+J3*0.4</f>
        <v>77.328</v>
      </c>
      <c r="L3" s="6">
        <v>1</v>
      </c>
    </row>
    <row r="4" spans="1:12" ht="18.75" customHeight="1">
      <c r="A4" s="5" t="s">
        <v>256</v>
      </c>
      <c r="B4" s="5" t="s">
        <v>257</v>
      </c>
      <c r="C4" s="5" t="s">
        <v>61</v>
      </c>
      <c r="D4" s="5" t="s">
        <v>258</v>
      </c>
      <c r="E4" s="5" t="s">
        <v>208</v>
      </c>
      <c r="F4" s="5" t="s">
        <v>255</v>
      </c>
      <c r="G4" s="5">
        <v>1302</v>
      </c>
      <c r="H4" s="6">
        <v>74.5</v>
      </c>
      <c r="I4" s="6">
        <v>8</v>
      </c>
      <c r="J4" s="6">
        <v>78.57</v>
      </c>
      <c r="K4" s="44">
        <f t="shared" si="0"/>
        <v>76.12799999999999</v>
      </c>
      <c r="L4" s="6">
        <v>2</v>
      </c>
    </row>
    <row r="5" spans="1:12" ht="18.75" customHeight="1">
      <c r="A5" s="5" t="s">
        <v>259</v>
      </c>
      <c r="B5" s="5" t="s">
        <v>260</v>
      </c>
      <c r="C5" s="5" t="s">
        <v>62</v>
      </c>
      <c r="D5" s="5" t="s">
        <v>261</v>
      </c>
      <c r="E5" s="5" t="s">
        <v>208</v>
      </c>
      <c r="F5" s="5" t="s">
        <v>255</v>
      </c>
      <c r="G5" s="5">
        <v>1302</v>
      </c>
      <c r="H5" s="6">
        <v>68</v>
      </c>
      <c r="I5" s="6">
        <v>7</v>
      </c>
      <c r="J5" s="6">
        <v>76.8</v>
      </c>
      <c r="K5" s="44">
        <f t="shared" si="0"/>
        <v>71.52</v>
      </c>
      <c r="L5" s="6">
        <v>3</v>
      </c>
    </row>
    <row r="6" spans="1:12" ht="18.75" customHeight="1">
      <c r="A6" s="5" t="s">
        <v>262</v>
      </c>
      <c r="B6" s="5" t="s">
        <v>263</v>
      </c>
      <c r="C6" s="5" t="s">
        <v>61</v>
      </c>
      <c r="D6" s="5" t="s">
        <v>264</v>
      </c>
      <c r="E6" s="5" t="s">
        <v>208</v>
      </c>
      <c r="F6" s="5" t="s">
        <v>255</v>
      </c>
      <c r="G6" s="5">
        <v>1302</v>
      </c>
      <c r="H6" s="6">
        <v>66.8</v>
      </c>
      <c r="I6" s="6">
        <v>5</v>
      </c>
      <c r="J6" s="6">
        <v>78.03</v>
      </c>
      <c r="K6" s="44">
        <f t="shared" si="0"/>
        <v>71.292</v>
      </c>
      <c r="L6" s="6">
        <v>4</v>
      </c>
    </row>
    <row r="7" spans="1:12" ht="18.75" customHeight="1">
      <c r="A7" s="5" t="s">
        <v>265</v>
      </c>
      <c r="B7" s="5" t="s">
        <v>266</v>
      </c>
      <c r="C7" s="5" t="s">
        <v>62</v>
      </c>
      <c r="D7" s="5" t="s">
        <v>267</v>
      </c>
      <c r="E7" s="5" t="s">
        <v>208</v>
      </c>
      <c r="F7" s="5" t="s">
        <v>255</v>
      </c>
      <c r="G7" s="5">
        <v>1302</v>
      </c>
      <c r="H7" s="6">
        <v>66.6</v>
      </c>
      <c r="I7" s="6">
        <v>9</v>
      </c>
      <c r="J7" s="6">
        <v>75.87</v>
      </c>
      <c r="K7" s="44">
        <f t="shared" si="0"/>
        <v>70.30799999999999</v>
      </c>
      <c r="L7" s="6">
        <v>5</v>
      </c>
    </row>
    <row r="8" spans="1:12" ht="18.75" customHeight="1">
      <c r="A8" s="5" t="s">
        <v>268</v>
      </c>
      <c r="B8" s="5" t="s">
        <v>269</v>
      </c>
      <c r="C8" s="5" t="s">
        <v>62</v>
      </c>
      <c r="D8" s="5" t="s">
        <v>270</v>
      </c>
      <c r="E8" s="5" t="s">
        <v>208</v>
      </c>
      <c r="F8" s="5" t="s">
        <v>255</v>
      </c>
      <c r="G8" s="5">
        <v>1302</v>
      </c>
      <c r="H8" s="6">
        <v>63.9</v>
      </c>
      <c r="I8" s="6">
        <v>4</v>
      </c>
      <c r="J8" s="6">
        <v>75.5</v>
      </c>
      <c r="K8" s="44">
        <f t="shared" si="0"/>
        <v>68.53999999999999</v>
      </c>
      <c r="L8" s="6">
        <v>6</v>
      </c>
    </row>
    <row r="9" spans="1:12" ht="18.75" customHeight="1">
      <c r="A9" s="34" t="s">
        <v>528</v>
      </c>
      <c r="B9" s="34" t="s">
        <v>529</v>
      </c>
      <c r="C9" s="34" t="s">
        <v>61</v>
      </c>
      <c r="D9" s="34" t="s">
        <v>530</v>
      </c>
      <c r="E9" s="34" t="s">
        <v>208</v>
      </c>
      <c r="F9" s="34" t="s">
        <v>255</v>
      </c>
      <c r="G9" s="34">
        <v>1302</v>
      </c>
      <c r="H9" s="35">
        <v>59.8</v>
      </c>
      <c r="I9" s="6">
        <v>3</v>
      </c>
      <c r="J9" s="6">
        <v>78.17</v>
      </c>
      <c r="K9" s="44">
        <f t="shared" si="0"/>
        <v>67.148</v>
      </c>
      <c r="L9" s="6">
        <v>7</v>
      </c>
    </row>
    <row r="10" spans="1:12" ht="18.75" customHeight="1">
      <c r="A10" s="34" t="s">
        <v>522</v>
      </c>
      <c r="B10" s="34" t="s">
        <v>523</v>
      </c>
      <c r="C10" s="34" t="s">
        <v>62</v>
      </c>
      <c r="D10" s="34" t="s">
        <v>524</v>
      </c>
      <c r="E10" s="34" t="s">
        <v>208</v>
      </c>
      <c r="F10" s="34" t="s">
        <v>255</v>
      </c>
      <c r="G10" s="34">
        <v>1302</v>
      </c>
      <c r="H10" s="35">
        <v>61.2</v>
      </c>
      <c r="I10" s="6">
        <v>2</v>
      </c>
      <c r="J10" s="6">
        <v>73.3</v>
      </c>
      <c r="K10" s="44">
        <f t="shared" si="0"/>
        <v>66.03999999999999</v>
      </c>
      <c r="L10" s="6">
        <v>8</v>
      </c>
    </row>
    <row r="11" spans="1:12" ht="18.75" customHeight="1">
      <c r="A11" s="34" t="s">
        <v>525</v>
      </c>
      <c r="B11" s="34" t="s">
        <v>526</v>
      </c>
      <c r="C11" s="34" t="s">
        <v>62</v>
      </c>
      <c r="D11" s="34" t="s">
        <v>527</v>
      </c>
      <c r="E11" s="34" t="s">
        <v>208</v>
      </c>
      <c r="F11" s="34" t="s">
        <v>255</v>
      </c>
      <c r="G11" s="34">
        <v>1302</v>
      </c>
      <c r="H11" s="35">
        <v>59.9</v>
      </c>
      <c r="I11" s="6">
        <v>1</v>
      </c>
      <c r="J11" s="6">
        <v>74.03</v>
      </c>
      <c r="K11" s="44">
        <f t="shared" si="0"/>
        <v>65.55199999999999</v>
      </c>
      <c r="L11" s="6">
        <v>9</v>
      </c>
    </row>
    <row r="12" spans="1:12" ht="18.75" customHeight="1">
      <c r="A12" s="5" t="s">
        <v>307</v>
      </c>
      <c r="B12" s="5" t="s">
        <v>308</v>
      </c>
      <c r="C12" s="5" t="s">
        <v>62</v>
      </c>
      <c r="D12" s="5" t="s">
        <v>309</v>
      </c>
      <c r="E12" s="5" t="s">
        <v>208</v>
      </c>
      <c r="F12" s="5" t="s">
        <v>310</v>
      </c>
      <c r="G12" s="5">
        <v>1306</v>
      </c>
      <c r="H12" s="6">
        <v>84.2</v>
      </c>
      <c r="I12" s="6">
        <v>20</v>
      </c>
      <c r="J12" s="6">
        <v>75.13</v>
      </c>
      <c r="K12" s="44">
        <f t="shared" si="0"/>
        <v>80.572</v>
      </c>
      <c r="L12" s="6">
        <v>1</v>
      </c>
    </row>
    <row r="13" spans="1:12" ht="18.75" customHeight="1">
      <c r="A13" s="5" t="s">
        <v>317</v>
      </c>
      <c r="B13" s="5" t="s">
        <v>318</v>
      </c>
      <c r="C13" s="5" t="s">
        <v>62</v>
      </c>
      <c r="D13" s="5" t="s">
        <v>319</v>
      </c>
      <c r="E13" s="5" t="s">
        <v>208</v>
      </c>
      <c r="F13" s="5" t="s">
        <v>310</v>
      </c>
      <c r="G13" s="5">
        <v>1306</v>
      </c>
      <c r="H13" s="6">
        <v>81.5</v>
      </c>
      <c r="I13" s="6">
        <v>17</v>
      </c>
      <c r="J13" s="6">
        <v>76.57</v>
      </c>
      <c r="K13" s="44">
        <f t="shared" si="0"/>
        <v>79.52799999999999</v>
      </c>
      <c r="L13" s="6">
        <v>2</v>
      </c>
    </row>
    <row r="14" spans="1:12" ht="18.75" customHeight="1">
      <c r="A14" s="5" t="s">
        <v>320</v>
      </c>
      <c r="B14" s="5" t="s">
        <v>321</v>
      </c>
      <c r="C14" s="5" t="s">
        <v>62</v>
      </c>
      <c r="D14" s="5" t="s">
        <v>322</v>
      </c>
      <c r="E14" s="5" t="s">
        <v>208</v>
      </c>
      <c r="F14" s="5" t="s">
        <v>310</v>
      </c>
      <c r="G14" s="5">
        <v>1306</v>
      </c>
      <c r="H14" s="6">
        <v>81</v>
      </c>
      <c r="I14" s="6">
        <v>13</v>
      </c>
      <c r="J14" s="6">
        <v>77.03</v>
      </c>
      <c r="K14" s="44">
        <f t="shared" si="0"/>
        <v>79.412</v>
      </c>
      <c r="L14" s="6">
        <v>3</v>
      </c>
    </row>
    <row r="15" spans="1:12" ht="18.75" customHeight="1">
      <c r="A15" s="5" t="s">
        <v>314</v>
      </c>
      <c r="B15" s="5" t="s">
        <v>315</v>
      </c>
      <c r="C15" s="5" t="s">
        <v>62</v>
      </c>
      <c r="D15" s="5" t="s">
        <v>316</v>
      </c>
      <c r="E15" s="5" t="s">
        <v>208</v>
      </c>
      <c r="F15" s="5" t="s">
        <v>310</v>
      </c>
      <c r="G15" s="5">
        <v>1306</v>
      </c>
      <c r="H15" s="6">
        <v>82</v>
      </c>
      <c r="I15" s="6">
        <v>19</v>
      </c>
      <c r="J15" s="6">
        <v>74.43</v>
      </c>
      <c r="K15" s="44">
        <f t="shared" si="0"/>
        <v>78.97200000000001</v>
      </c>
      <c r="L15" s="6">
        <v>4</v>
      </c>
    </row>
    <row r="16" spans="1:12" ht="18.75" customHeight="1">
      <c r="A16" s="5" t="s">
        <v>329</v>
      </c>
      <c r="B16" s="5" t="s">
        <v>330</v>
      </c>
      <c r="C16" s="5" t="s">
        <v>62</v>
      </c>
      <c r="D16" s="5" t="s">
        <v>331</v>
      </c>
      <c r="E16" s="5" t="s">
        <v>208</v>
      </c>
      <c r="F16" s="5" t="s">
        <v>310</v>
      </c>
      <c r="G16" s="5">
        <v>1306</v>
      </c>
      <c r="H16" s="6">
        <v>80</v>
      </c>
      <c r="I16" s="6">
        <v>12</v>
      </c>
      <c r="J16" s="6">
        <v>76.8</v>
      </c>
      <c r="K16" s="44">
        <f t="shared" si="0"/>
        <v>78.72</v>
      </c>
      <c r="L16" s="6">
        <v>5</v>
      </c>
    </row>
    <row r="17" spans="1:12" ht="18.75" customHeight="1">
      <c r="A17" s="5" t="s">
        <v>311</v>
      </c>
      <c r="B17" s="5" t="s">
        <v>312</v>
      </c>
      <c r="C17" s="5" t="s">
        <v>62</v>
      </c>
      <c r="D17" s="5" t="s">
        <v>313</v>
      </c>
      <c r="E17" s="5" t="s">
        <v>208</v>
      </c>
      <c r="F17" s="5" t="s">
        <v>310</v>
      </c>
      <c r="G17" s="5">
        <v>1306</v>
      </c>
      <c r="H17" s="6">
        <v>82.1</v>
      </c>
      <c r="I17" s="6">
        <v>14</v>
      </c>
      <c r="J17" s="6">
        <v>72.5</v>
      </c>
      <c r="K17" s="44">
        <f t="shared" si="0"/>
        <v>78.25999999999999</v>
      </c>
      <c r="L17" s="6">
        <v>6</v>
      </c>
    </row>
    <row r="18" spans="1:12" ht="18.75" customHeight="1">
      <c r="A18" s="5" t="s">
        <v>323</v>
      </c>
      <c r="B18" s="5" t="s">
        <v>324</v>
      </c>
      <c r="C18" s="5" t="s">
        <v>62</v>
      </c>
      <c r="D18" s="5" t="s">
        <v>325</v>
      </c>
      <c r="E18" s="5" t="s">
        <v>208</v>
      </c>
      <c r="F18" s="5" t="s">
        <v>310</v>
      </c>
      <c r="G18" s="5">
        <v>1306</v>
      </c>
      <c r="H18" s="6">
        <v>80.4</v>
      </c>
      <c r="I18" s="6">
        <v>23</v>
      </c>
      <c r="J18" s="6">
        <v>74.23</v>
      </c>
      <c r="K18" s="44">
        <f t="shared" si="0"/>
        <v>77.932</v>
      </c>
      <c r="L18" s="6">
        <v>7</v>
      </c>
    </row>
    <row r="19" spans="1:12" ht="18.75" customHeight="1">
      <c r="A19" s="36" t="s">
        <v>540</v>
      </c>
      <c r="B19" s="36" t="s">
        <v>541</v>
      </c>
      <c r="C19" s="36" t="s">
        <v>62</v>
      </c>
      <c r="D19" s="36" t="s">
        <v>542</v>
      </c>
      <c r="E19" s="36" t="s">
        <v>208</v>
      </c>
      <c r="F19" s="36" t="s">
        <v>310</v>
      </c>
      <c r="G19" s="36">
        <v>1306</v>
      </c>
      <c r="H19" s="37">
        <v>78.2</v>
      </c>
      <c r="I19" s="6">
        <v>16</v>
      </c>
      <c r="J19" s="6">
        <v>77.07</v>
      </c>
      <c r="K19" s="44">
        <f t="shared" si="0"/>
        <v>77.748</v>
      </c>
      <c r="L19" s="6">
        <v>8</v>
      </c>
    </row>
    <row r="20" spans="1:12" ht="18.75" customHeight="1">
      <c r="A20" s="5" t="s">
        <v>332</v>
      </c>
      <c r="B20" s="5" t="s">
        <v>333</v>
      </c>
      <c r="C20" s="5" t="s">
        <v>62</v>
      </c>
      <c r="D20" s="5" t="s">
        <v>334</v>
      </c>
      <c r="E20" s="5" t="s">
        <v>208</v>
      </c>
      <c r="F20" s="5" t="s">
        <v>310</v>
      </c>
      <c r="G20" s="5">
        <v>1306</v>
      </c>
      <c r="H20" s="6">
        <v>79.7</v>
      </c>
      <c r="I20" s="6">
        <v>22</v>
      </c>
      <c r="J20" s="6">
        <v>74.33</v>
      </c>
      <c r="K20" s="44">
        <f t="shared" si="0"/>
        <v>77.55199999999999</v>
      </c>
      <c r="L20" s="6">
        <v>9</v>
      </c>
    </row>
    <row r="21" spans="1:12" ht="18.75" customHeight="1">
      <c r="A21" s="5" t="s">
        <v>326</v>
      </c>
      <c r="B21" s="5" t="s">
        <v>327</v>
      </c>
      <c r="C21" s="5" t="s">
        <v>62</v>
      </c>
      <c r="D21" s="5" t="s">
        <v>328</v>
      </c>
      <c r="E21" s="5" t="s">
        <v>208</v>
      </c>
      <c r="F21" s="5" t="s">
        <v>310</v>
      </c>
      <c r="G21" s="5">
        <v>1306</v>
      </c>
      <c r="H21" s="6">
        <v>80.2</v>
      </c>
      <c r="I21" s="6">
        <v>10</v>
      </c>
      <c r="J21" s="6">
        <v>73.07</v>
      </c>
      <c r="K21" s="44">
        <f t="shared" si="0"/>
        <v>77.348</v>
      </c>
      <c r="L21" s="6">
        <v>10</v>
      </c>
    </row>
    <row r="22" spans="1:12" ht="18.75" customHeight="1">
      <c r="A22" s="5" t="s">
        <v>341</v>
      </c>
      <c r="B22" s="5" t="s">
        <v>342</v>
      </c>
      <c r="C22" s="5" t="s">
        <v>62</v>
      </c>
      <c r="D22" s="5" t="s">
        <v>343</v>
      </c>
      <c r="E22" s="5" t="s">
        <v>208</v>
      </c>
      <c r="F22" s="5" t="s">
        <v>310</v>
      </c>
      <c r="G22" s="5">
        <v>1306</v>
      </c>
      <c r="H22" s="6">
        <v>78.4</v>
      </c>
      <c r="I22" s="6">
        <v>21</v>
      </c>
      <c r="J22" s="6">
        <v>75.77</v>
      </c>
      <c r="K22" s="44">
        <f t="shared" si="0"/>
        <v>77.348</v>
      </c>
      <c r="L22" s="6">
        <v>11</v>
      </c>
    </row>
    <row r="23" spans="1:12" ht="18.75" customHeight="1">
      <c r="A23" s="5" t="s">
        <v>338</v>
      </c>
      <c r="B23" s="5" t="s">
        <v>339</v>
      </c>
      <c r="C23" s="5" t="s">
        <v>62</v>
      </c>
      <c r="D23" s="5" t="s">
        <v>340</v>
      </c>
      <c r="E23" s="5" t="s">
        <v>208</v>
      </c>
      <c r="F23" s="5" t="s">
        <v>310</v>
      </c>
      <c r="G23" s="5">
        <v>1306</v>
      </c>
      <c r="H23" s="6">
        <v>78.7</v>
      </c>
      <c r="I23" s="6">
        <v>18</v>
      </c>
      <c r="J23" s="6">
        <v>74.67</v>
      </c>
      <c r="K23" s="44">
        <f t="shared" si="0"/>
        <v>77.088</v>
      </c>
      <c r="L23" s="6">
        <v>12</v>
      </c>
    </row>
    <row r="24" spans="1:12" ht="18.75" customHeight="1">
      <c r="A24" s="5" t="s">
        <v>335</v>
      </c>
      <c r="B24" s="5" t="s">
        <v>336</v>
      </c>
      <c r="C24" s="5" t="s">
        <v>62</v>
      </c>
      <c r="D24" s="5" t="s">
        <v>337</v>
      </c>
      <c r="E24" s="5" t="s">
        <v>208</v>
      </c>
      <c r="F24" s="5" t="s">
        <v>310</v>
      </c>
      <c r="G24" s="5">
        <v>1306</v>
      </c>
      <c r="H24" s="6">
        <v>78.9</v>
      </c>
      <c r="I24" s="6">
        <v>11</v>
      </c>
      <c r="J24" s="6">
        <v>73.2</v>
      </c>
      <c r="K24" s="44">
        <f t="shared" si="0"/>
        <v>76.62</v>
      </c>
      <c r="L24" s="6">
        <v>13</v>
      </c>
    </row>
    <row r="25" spans="1:12" ht="18.75" customHeight="1">
      <c r="A25" s="36" t="s">
        <v>537</v>
      </c>
      <c r="B25" s="36" t="s">
        <v>538</v>
      </c>
      <c r="C25" s="36" t="s">
        <v>62</v>
      </c>
      <c r="D25" s="36" t="s">
        <v>539</v>
      </c>
      <c r="E25" s="36" t="s">
        <v>208</v>
      </c>
      <c r="F25" s="36" t="s">
        <v>310</v>
      </c>
      <c r="G25" s="36">
        <v>1306</v>
      </c>
      <c r="H25" s="37">
        <v>78.3</v>
      </c>
      <c r="I25" s="6">
        <v>15</v>
      </c>
      <c r="J25" s="6">
        <v>73.73</v>
      </c>
      <c r="K25" s="44">
        <f t="shared" si="0"/>
        <v>76.47200000000001</v>
      </c>
      <c r="L25" s="6">
        <v>14</v>
      </c>
    </row>
    <row r="26" spans="1:5" ht="14.25">
      <c r="A26" s="13" t="s">
        <v>589</v>
      </c>
      <c r="D26" s="47" t="s">
        <v>590</v>
      </c>
      <c r="E26" s="47"/>
    </row>
  </sheetData>
  <sheetProtection/>
  <mergeCells count="2">
    <mergeCell ref="D26:E26"/>
    <mergeCell ref="A1:L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L1"/>
    </sheetView>
  </sheetViews>
  <sheetFormatPr defaultColWidth="9.00390625" defaultRowHeight="14.25"/>
  <cols>
    <col min="1" max="1" width="14.50390625" style="0" customWidth="1"/>
    <col min="2" max="2" width="8.00390625" style="0" customWidth="1"/>
    <col min="3" max="3" width="6.125" style="0" customWidth="1"/>
    <col min="4" max="4" width="7.25390625" style="0" customWidth="1"/>
    <col min="5" max="5" width="19.25390625" style="0" customWidth="1"/>
    <col min="6" max="6" width="18.00390625" style="0" customWidth="1"/>
    <col min="7" max="7" width="7.25390625" style="0" customWidth="1"/>
    <col min="8" max="8" width="8.00390625" style="0" customWidth="1"/>
    <col min="9" max="9" width="7.75390625" style="0" customWidth="1"/>
    <col min="12" max="12" width="6.625" style="13" customWidth="1"/>
  </cols>
  <sheetData>
    <row r="1" spans="1:12" ht="29.25" customHeight="1">
      <c r="A1" s="46" t="s">
        <v>599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9.5" customHeight="1">
      <c r="A2" s="2" t="s">
        <v>7</v>
      </c>
      <c r="B2" s="3" t="s">
        <v>66</v>
      </c>
      <c r="C2" s="3" t="s">
        <v>60</v>
      </c>
      <c r="D2" s="3" t="s">
        <v>36</v>
      </c>
      <c r="E2" s="3" t="s">
        <v>28</v>
      </c>
      <c r="F2" s="3" t="s">
        <v>30</v>
      </c>
      <c r="G2" s="2" t="s">
        <v>59</v>
      </c>
      <c r="H2" s="2" t="s">
        <v>6</v>
      </c>
      <c r="I2" s="4" t="s">
        <v>588</v>
      </c>
      <c r="J2" s="4" t="s">
        <v>591</v>
      </c>
      <c r="K2" s="4" t="s">
        <v>592</v>
      </c>
      <c r="L2" s="4" t="s">
        <v>593</v>
      </c>
    </row>
    <row r="3" spans="1:12" ht="16.5" customHeight="1">
      <c r="A3" s="5" t="s">
        <v>291</v>
      </c>
      <c r="B3" s="5" t="s">
        <v>292</v>
      </c>
      <c r="C3" s="5" t="s">
        <v>61</v>
      </c>
      <c r="D3" s="5" t="s">
        <v>293</v>
      </c>
      <c r="E3" s="5" t="s">
        <v>208</v>
      </c>
      <c r="F3" s="5" t="s">
        <v>294</v>
      </c>
      <c r="G3" s="5">
        <v>1305</v>
      </c>
      <c r="H3" s="6">
        <v>81.4</v>
      </c>
      <c r="I3" s="6">
        <v>8</v>
      </c>
      <c r="J3" s="6">
        <v>75.47</v>
      </c>
      <c r="K3" s="44">
        <f aca="true" t="shared" si="0" ref="K3:K28">H3*0.6+J3*0.4</f>
        <v>79.028</v>
      </c>
      <c r="L3" s="6">
        <v>1</v>
      </c>
    </row>
    <row r="4" spans="1:12" ht="16.5" customHeight="1">
      <c r="A4" s="5" t="s">
        <v>295</v>
      </c>
      <c r="B4" s="5" t="s">
        <v>296</v>
      </c>
      <c r="C4" s="5" t="s">
        <v>62</v>
      </c>
      <c r="D4" s="5" t="s">
        <v>297</v>
      </c>
      <c r="E4" s="5" t="s">
        <v>208</v>
      </c>
      <c r="F4" s="5" t="s">
        <v>294</v>
      </c>
      <c r="G4" s="5">
        <v>1305</v>
      </c>
      <c r="H4" s="6">
        <v>74.3</v>
      </c>
      <c r="I4" s="6">
        <v>7</v>
      </c>
      <c r="J4" s="6">
        <v>73.63</v>
      </c>
      <c r="K4" s="44">
        <f t="shared" si="0"/>
        <v>74.032</v>
      </c>
      <c r="L4" s="6">
        <v>2</v>
      </c>
    </row>
    <row r="5" spans="1:12" ht="16.5" customHeight="1">
      <c r="A5" s="5" t="s">
        <v>298</v>
      </c>
      <c r="B5" s="5" t="s">
        <v>299</v>
      </c>
      <c r="C5" s="5" t="s">
        <v>62</v>
      </c>
      <c r="D5" s="5" t="s">
        <v>300</v>
      </c>
      <c r="E5" s="5" t="s">
        <v>208</v>
      </c>
      <c r="F5" s="5" t="s">
        <v>294</v>
      </c>
      <c r="G5" s="5">
        <v>1305</v>
      </c>
      <c r="H5" s="6">
        <v>72</v>
      </c>
      <c r="I5" s="6">
        <v>9</v>
      </c>
      <c r="J5" s="6">
        <v>75.83</v>
      </c>
      <c r="K5" s="44">
        <f t="shared" si="0"/>
        <v>73.532</v>
      </c>
      <c r="L5" s="6">
        <v>3</v>
      </c>
    </row>
    <row r="6" spans="1:12" ht="16.5" customHeight="1">
      <c r="A6" s="5" t="s">
        <v>301</v>
      </c>
      <c r="B6" s="5" t="s">
        <v>302</v>
      </c>
      <c r="C6" s="5" t="s">
        <v>62</v>
      </c>
      <c r="D6" s="5" t="s">
        <v>303</v>
      </c>
      <c r="E6" s="5" t="s">
        <v>208</v>
      </c>
      <c r="F6" s="5" t="s">
        <v>294</v>
      </c>
      <c r="G6" s="5">
        <v>1305</v>
      </c>
      <c r="H6" s="6">
        <v>70.7</v>
      </c>
      <c r="I6" s="6">
        <v>10</v>
      </c>
      <c r="J6" s="6">
        <v>75.13</v>
      </c>
      <c r="K6" s="44">
        <f t="shared" si="0"/>
        <v>72.47200000000001</v>
      </c>
      <c r="L6" s="6">
        <v>4</v>
      </c>
    </row>
    <row r="7" spans="1:12" ht="16.5" customHeight="1">
      <c r="A7" s="5" t="s">
        <v>304</v>
      </c>
      <c r="B7" s="5" t="s">
        <v>305</v>
      </c>
      <c r="C7" s="5" t="s">
        <v>61</v>
      </c>
      <c r="D7" s="5" t="s">
        <v>306</v>
      </c>
      <c r="E7" s="5" t="s">
        <v>208</v>
      </c>
      <c r="F7" s="5" t="s">
        <v>294</v>
      </c>
      <c r="G7" s="5">
        <v>1305</v>
      </c>
      <c r="H7" s="6">
        <v>69.4</v>
      </c>
      <c r="I7" s="6">
        <v>11</v>
      </c>
      <c r="J7" s="6">
        <v>75.77</v>
      </c>
      <c r="K7" s="44">
        <f t="shared" si="0"/>
        <v>71.94800000000001</v>
      </c>
      <c r="L7" s="6">
        <v>5</v>
      </c>
    </row>
    <row r="8" spans="1:12" ht="16.5" customHeight="1">
      <c r="A8" s="5" t="s">
        <v>381</v>
      </c>
      <c r="B8" s="5" t="s">
        <v>382</v>
      </c>
      <c r="C8" s="5" t="s">
        <v>62</v>
      </c>
      <c r="D8" s="5" t="s">
        <v>383</v>
      </c>
      <c r="E8" s="5" t="s">
        <v>208</v>
      </c>
      <c r="F8" s="5" t="s">
        <v>380</v>
      </c>
      <c r="G8" s="5">
        <v>1308</v>
      </c>
      <c r="H8" s="6">
        <v>88.5</v>
      </c>
      <c r="I8" s="6">
        <v>25</v>
      </c>
      <c r="J8" s="6">
        <v>75.47</v>
      </c>
      <c r="K8" s="44">
        <f t="shared" si="0"/>
        <v>83.28800000000001</v>
      </c>
      <c r="L8" s="6">
        <v>1</v>
      </c>
    </row>
    <row r="9" spans="1:12" ht="16.5" customHeight="1">
      <c r="A9" s="5" t="s">
        <v>390</v>
      </c>
      <c r="B9" s="5" t="s">
        <v>391</v>
      </c>
      <c r="C9" s="5" t="s">
        <v>62</v>
      </c>
      <c r="D9" s="5" t="s">
        <v>392</v>
      </c>
      <c r="E9" s="5" t="s">
        <v>208</v>
      </c>
      <c r="F9" s="5" t="s">
        <v>380</v>
      </c>
      <c r="G9" s="5">
        <v>1308</v>
      </c>
      <c r="H9" s="6">
        <v>85.5</v>
      </c>
      <c r="I9" s="6">
        <v>23</v>
      </c>
      <c r="J9" s="6">
        <v>77.8</v>
      </c>
      <c r="K9" s="44">
        <f t="shared" si="0"/>
        <v>82.42</v>
      </c>
      <c r="L9" s="6">
        <v>2</v>
      </c>
    </row>
    <row r="10" spans="1:12" ht="16.5" customHeight="1">
      <c r="A10" s="5" t="s">
        <v>387</v>
      </c>
      <c r="B10" s="5" t="s">
        <v>388</v>
      </c>
      <c r="C10" s="5" t="s">
        <v>62</v>
      </c>
      <c r="D10" s="5" t="s">
        <v>389</v>
      </c>
      <c r="E10" s="5" t="s">
        <v>208</v>
      </c>
      <c r="F10" s="5" t="s">
        <v>380</v>
      </c>
      <c r="G10" s="5">
        <v>1308</v>
      </c>
      <c r="H10" s="6">
        <v>86</v>
      </c>
      <c r="I10" s="6">
        <v>22</v>
      </c>
      <c r="J10" s="6">
        <v>77.03</v>
      </c>
      <c r="K10" s="44">
        <f t="shared" si="0"/>
        <v>82.412</v>
      </c>
      <c r="L10" s="6">
        <v>3</v>
      </c>
    </row>
    <row r="11" spans="1:12" ht="16.5" customHeight="1">
      <c r="A11" s="5" t="s">
        <v>384</v>
      </c>
      <c r="B11" s="5" t="s">
        <v>385</v>
      </c>
      <c r="C11" s="5" t="s">
        <v>62</v>
      </c>
      <c r="D11" s="5" t="s">
        <v>386</v>
      </c>
      <c r="E11" s="5" t="s">
        <v>208</v>
      </c>
      <c r="F11" s="5" t="s">
        <v>380</v>
      </c>
      <c r="G11" s="5">
        <v>1308</v>
      </c>
      <c r="H11" s="6">
        <v>86.5</v>
      </c>
      <c r="I11" s="6">
        <v>26</v>
      </c>
      <c r="J11" s="6">
        <v>74.97</v>
      </c>
      <c r="K11" s="44">
        <f t="shared" si="0"/>
        <v>81.888</v>
      </c>
      <c r="L11" s="6">
        <v>4</v>
      </c>
    </row>
    <row r="12" spans="1:12" ht="16.5" customHeight="1">
      <c r="A12" s="5" t="s">
        <v>396</v>
      </c>
      <c r="B12" s="5" t="s">
        <v>397</v>
      </c>
      <c r="C12" s="5" t="s">
        <v>62</v>
      </c>
      <c r="D12" s="5" t="s">
        <v>398</v>
      </c>
      <c r="E12" s="5" t="s">
        <v>208</v>
      </c>
      <c r="F12" s="5" t="s">
        <v>380</v>
      </c>
      <c r="G12" s="5">
        <v>1308</v>
      </c>
      <c r="H12" s="6">
        <v>83.5</v>
      </c>
      <c r="I12" s="6">
        <v>17</v>
      </c>
      <c r="J12" s="6">
        <v>76.9</v>
      </c>
      <c r="K12" s="44">
        <f t="shared" si="0"/>
        <v>80.86000000000001</v>
      </c>
      <c r="L12" s="6">
        <v>5</v>
      </c>
    </row>
    <row r="13" spans="1:12" ht="16.5" customHeight="1">
      <c r="A13" s="5" t="s">
        <v>393</v>
      </c>
      <c r="B13" s="5" t="s">
        <v>394</v>
      </c>
      <c r="C13" s="5" t="s">
        <v>62</v>
      </c>
      <c r="D13" s="5" t="s">
        <v>395</v>
      </c>
      <c r="E13" s="5" t="s">
        <v>208</v>
      </c>
      <c r="F13" s="5" t="s">
        <v>380</v>
      </c>
      <c r="G13" s="5">
        <v>1308</v>
      </c>
      <c r="H13" s="6">
        <v>83.5</v>
      </c>
      <c r="I13" s="6">
        <v>19</v>
      </c>
      <c r="J13" s="6">
        <v>75.7</v>
      </c>
      <c r="K13" s="44">
        <f t="shared" si="0"/>
        <v>80.38</v>
      </c>
      <c r="L13" s="6">
        <v>6</v>
      </c>
    </row>
    <row r="14" spans="1:12" ht="16.5" customHeight="1">
      <c r="A14" s="5" t="s">
        <v>399</v>
      </c>
      <c r="B14" s="5" t="s">
        <v>400</v>
      </c>
      <c r="C14" s="5" t="s">
        <v>62</v>
      </c>
      <c r="D14" s="5" t="s">
        <v>401</v>
      </c>
      <c r="E14" s="5" t="s">
        <v>208</v>
      </c>
      <c r="F14" s="5" t="s">
        <v>380</v>
      </c>
      <c r="G14" s="5">
        <v>1308</v>
      </c>
      <c r="H14" s="6">
        <v>83.5</v>
      </c>
      <c r="I14" s="6">
        <v>21</v>
      </c>
      <c r="J14" s="6">
        <v>75.47</v>
      </c>
      <c r="K14" s="44">
        <f t="shared" si="0"/>
        <v>80.28800000000001</v>
      </c>
      <c r="L14" s="6">
        <v>7</v>
      </c>
    </row>
    <row r="15" spans="1:12" ht="16.5" customHeight="1">
      <c r="A15" s="5" t="s">
        <v>411</v>
      </c>
      <c r="B15" s="5" t="s">
        <v>412</v>
      </c>
      <c r="C15" s="5" t="s">
        <v>62</v>
      </c>
      <c r="D15" s="5" t="s">
        <v>413</v>
      </c>
      <c r="E15" s="5" t="s">
        <v>208</v>
      </c>
      <c r="F15" s="5" t="s">
        <v>380</v>
      </c>
      <c r="G15" s="5">
        <v>1308</v>
      </c>
      <c r="H15" s="6">
        <v>82.5</v>
      </c>
      <c r="I15" s="6">
        <v>18</v>
      </c>
      <c r="J15" s="6">
        <v>76.4</v>
      </c>
      <c r="K15" s="44">
        <f t="shared" si="0"/>
        <v>80.06</v>
      </c>
      <c r="L15" s="6">
        <v>8</v>
      </c>
    </row>
    <row r="16" spans="1:12" ht="16.5" customHeight="1">
      <c r="A16" s="5" t="s">
        <v>402</v>
      </c>
      <c r="B16" s="5" t="s">
        <v>403</v>
      </c>
      <c r="C16" s="5" t="s">
        <v>62</v>
      </c>
      <c r="D16" s="5" t="s">
        <v>404</v>
      </c>
      <c r="E16" s="5" t="s">
        <v>208</v>
      </c>
      <c r="F16" s="5" t="s">
        <v>380</v>
      </c>
      <c r="G16" s="5">
        <v>1308</v>
      </c>
      <c r="H16" s="6">
        <v>82.5</v>
      </c>
      <c r="I16" s="6">
        <v>20</v>
      </c>
      <c r="J16" s="6">
        <v>76.17</v>
      </c>
      <c r="K16" s="44">
        <f t="shared" si="0"/>
        <v>79.968</v>
      </c>
      <c r="L16" s="6">
        <v>9</v>
      </c>
    </row>
    <row r="17" spans="1:12" ht="16.5" customHeight="1">
      <c r="A17" s="40" t="s">
        <v>546</v>
      </c>
      <c r="B17" s="40" t="s">
        <v>547</v>
      </c>
      <c r="C17" s="40" t="s">
        <v>62</v>
      </c>
      <c r="D17" s="40" t="s">
        <v>548</v>
      </c>
      <c r="E17" s="40" t="s">
        <v>208</v>
      </c>
      <c r="F17" s="40" t="s">
        <v>380</v>
      </c>
      <c r="G17" s="40">
        <v>1308</v>
      </c>
      <c r="H17" s="41">
        <v>82</v>
      </c>
      <c r="I17" s="6">
        <v>14</v>
      </c>
      <c r="J17" s="6">
        <v>76.2</v>
      </c>
      <c r="K17" s="44">
        <f t="shared" si="0"/>
        <v>79.68</v>
      </c>
      <c r="L17" s="6">
        <v>10</v>
      </c>
    </row>
    <row r="18" spans="1:12" ht="16.5" customHeight="1">
      <c r="A18" s="5" t="s">
        <v>405</v>
      </c>
      <c r="B18" s="5" t="s">
        <v>406</v>
      </c>
      <c r="C18" s="5" t="s">
        <v>61</v>
      </c>
      <c r="D18" s="5" t="s">
        <v>407</v>
      </c>
      <c r="E18" s="5" t="s">
        <v>208</v>
      </c>
      <c r="F18" s="5" t="s">
        <v>380</v>
      </c>
      <c r="G18" s="5">
        <v>1308</v>
      </c>
      <c r="H18" s="6">
        <v>82.5</v>
      </c>
      <c r="I18" s="6">
        <v>15</v>
      </c>
      <c r="J18" s="6">
        <v>74.9</v>
      </c>
      <c r="K18" s="44">
        <f t="shared" si="0"/>
        <v>79.46000000000001</v>
      </c>
      <c r="L18" s="6">
        <v>11</v>
      </c>
    </row>
    <row r="19" spans="1:12" ht="16.5" customHeight="1">
      <c r="A19" s="5" t="s">
        <v>408</v>
      </c>
      <c r="B19" s="5" t="s">
        <v>409</v>
      </c>
      <c r="C19" s="5" t="s">
        <v>62</v>
      </c>
      <c r="D19" s="5" t="s">
        <v>410</v>
      </c>
      <c r="E19" s="5" t="s">
        <v>208</v>
      </c>
      <c r="F19" s="5" t="s">
        <v>380</v>
      </c>
      <c r="G19" s="5">
        <v>1308</v>
      </c>
      <c r="H19" s="6">
        <v>82.5</v>
      </c>
      <c r="I19" s="6">
        <v>16</v>
      </c>
      <c r="J19" s="6">
        <v>74.4</v>
      </c>
      <c r="K19" s="44">
        <f t="shared" si="0"/>
        <v>79.26</v>
      </c>
      <c r="L19" s="6">
        <v>12</v>
      </c>
    </row>
    <row r="20" spans="1:12" ht="16.5" customHeight="1">
      <c r="A20" s="42" t="s">
        <v>549</v>
      </c>
      <c r="B20" s="42" t="s">
        <v>550</v>
      </c>
      <c r="C20" s="42" t="s">
        <v>62</v>
      </c>
      <c r="D20" s="42" t="s">
        <v>551</v>
      </c>
      <c r="E20" s="42" t="s">
        <v>208</v>
      </c>
      <c r="F20" s="42" t="s">
        <v>380</v>
      </c>
      <c r="G20" s="42">
        <v>1308</v>
      </c>
      <c r="H20" s="43">
        <v>81.5</v>
      </c>
      <c r="I20" s="6">
        <v>24</v>
      </c>
      <c r="J20" s="6">
        <v>75.27</v>
      </c>
      <c r="K20" s="44">
        <f t="shared" si="0"/>
        <v>79.008</v>
      </c>
      <c r="L20" s="6">
        <v>13</v>
      </c>
    </row>
    <row r="21" spans="1:12" ht="16.5" customHeight="1">
      <c r="A21" s="5" t="s">
        <v>414</v>
      </c>
      <c r="B21" s="5" t="s">
        <v>415</v>
      </c>
      <c r="C21" s="5" t="s">
        <v>62</v>
      </c>
      <c r="D21" s="5" t="s">
        <v>416</v>
      </c>
      <c r="E21" s="5" t="s">
        <v>208</v>
      </c>
      <c r="F21" s="5" t="s">
        <v>417</v>
      </c>
      <c r="G21" s="5">
        <v>1309</v>
      </c>
      <c r="H21" s="6">
        <v>72.5</v>
      </c>
      <c r="I21" s="6">
        <v>12</v>
      </c>
      <c r="J21" s="6">
        <v>76.27</v>
      </c>
      <c r="K21" s="44">
        <f t="shared" si="0"/>
        <v>74.008</v>
      </c>
      <c r="L21" s="6">
        <v>1</v>
      </c>
    </row>
    <row r="22" spans="1:12" ht="16.5" customHeight="1">
      <c r="A22" s="5" t="s">
        <v>418</v>
      </c>
      <c r="B22" s="5" t="s">
        <v>419</v>
      </c>
      <c r="C22" s="5" t="s">
        <v>62</v>
      </c>
      <c r="D22" s="5" t="s">
        <v>420</v>
      </c>
      <c r="E22" s="5" t="s">
        <v>208</v>
      </c>
      <c r="F22" s="5" t="s">
        <v>417</v>
      </c>
      <c r="G22" s="5">
        <v>1309</v>
      </c>
      <c r="H22" s="6">
        <v>63.2</v>
      </c>
      <c r="I22" s="6">
        <v>13</v>
      </c>
      <c r="J22" s="6">
        <v>75.87</v>
      </c>
      <c r="K22" s="44">
        <f t="shared" si="0"/>
        <v>68.268</v>
      </c>
      <c r="L22" s="6">
        <v>2</v>
      </c>
    </row>
    <row r="23" spans="1:12" ht="16.5" customHeight="1">
      <c r="A23" s="5" t="s">
        <v>452</v>
      </c>
      <c r="B23" s="5" t="s">
        <v>453</v>
      </c>
      <c r="C23" s="5" t="s">
        <v>61</v>
      </c>
      <c r="D23" s="5" t="s">
        <v>454</v>
      </c>
      <c r="E23" s="5" t="s">
        <v>208</v>
      </c>
      <c r="F23" s="5" t="s">
        <v>455</v>
      </c>
      <c r="G23" s="5">
        <v>1311</v>
      </c>
      <c r="H23" s="6">
        <v>92.6</v>
      </c>
      <c r="I23" s="6">
        <v>4</v>
      </c>
      <c r="J23" s="6">
        <v>78.63</v>
      </c>
      <c r="K23" s="44">
        <f t="shared" si="0"/>
        <v>87.012</v>
      </c>
      <c r="L23" s="6">
        <v>1</v>
      </c>
    </row>
    <row r="24" spans="1:12" ht="16.5" customHeight="1">
      <c r="A24" s="5" t="s">
        <v>459</v>
      </c>
      <c r="B24" s="5" t="s">
        <v>460</v>
      </c>
      <c r="C24" s="5" t="s">
        <v>61</v>
      </c>
      <c r="D24" s="5" t="s">
        <v>461</v>
      </c>
      <c r="E24" s="5" t="s">
        <v>208</v>
      </c>
      <c r="F24" s="5" t="s">
        <v>455</v>
      </c>
      <c r="G24" s="5">
        <v>1311</v>
      </c>
      <c r="H24" s="6">
        <v>90.4</v>
      </c>
      <c r="I24" s="6">
        <v>2</v>
      </c>
      <c r="J24" s="6">
        <v>79.23</v>
      </c>
      <c r="K24" s="44">
        <f t="shared" si="0"/>
        <v>85.932</v>
      </c>
      <c r="L24" s="6">
        <v>2</v>
      </c>
    </row>
    <row r="25" spans="1:12" ht="16.5" customHeight="1">
      <c r="A25" s="5" t="s">
        <v>456</v>
      </c>
      <c r="B25" s="5" t="s">
        <v>457</v>
      </c>
      <c r="C25" s="5" t="s">
        <v>61</v>
      </c>
      <c r="D25" s="5" t="s">
        <v>458</v>
      </c>
      <c r="E25" s="5" t="s">
        <v>208</v>
      </c>
      <c r="F25" s="5" t="s">
        <v>455</v>
      </c>
      <c r="G25" s="5">
        <v>1311</v>
      </c>
      <c r="H25" s="6">
        <v>91.4</v>
      </c>
      <c r="I25" s="6">
        <v>6</v>
      </c>
      <c r="J25" s="6">
        <v>74.27</v>
      </c>
      <c r="K25" s="44">
        <f t="shared" si="0"/>
        <v>84.548</v>
      </c>
      <c r="L25" s="6">
        <v>3</v>
      </c>
    </row>
    <row r="26" spans="1:12" ht="16.5" customHeight="1">
      <c r="A26" s="5" t="s">
        <v>462</v>
      </c>
      <c r="B26" s="5" t="s">
        <v>463</v>
      </c>
      <c r="C26" s="5" t="s">
        <v>61</v>
      </c>
      <c r="D26" s="5" t="s">
        <v>464</v>
      </c>
      <c r="E26" s="5" t="s">
        <v>208</v>
      </c>
      <c r="F26" s="5" t="s">
        <v>455</v>
      </c>
      <c r="G26" s="5">
        <v>1311</v>
      </c>
      <c r="H26" s="6">
        <v>90.2</v>
      </c>
      <c r="I26" s="6">
        <v>5</v>
      </c>
      <c r="J26" s="6">
        <v>75.4</v>
      </c>
      <c r="K26" s="44">
        <f t="shared" si="0"/>
        <v>84.28</v>
      </c>
      <c r="L26" s="6">
        <v>4</v>
      </c>
    </row>
    <row r="27" spans="1:12" ht="16.5" customHeight="1">
      <c r="A27" s="5" t="s">
        <v>465</v>
      </c>
      <c r="B27" s="5" t="s">
        <v>466</v>
      </c>
      <c r="C27" s="5" t="s">
        <v>61</v>
      </c>
      <c r="D27" s="5" t="s">
        <v>467</v>
      </c>
      <c r="E27" s="5" t="s">
        <v>208</v>
      </c>
      <c r="F27" s="5" t="s">
        <v>455</v>
      </c>
      <c r="G27" s="5">
        <v>1311</v>
      </c>
      <c r="H27" s="6">
        <v>89.2</v>
      </c>
      <c r="I27" s="6">
        <v>3</v>
      </c>
      <c r="J27" s="6">
        <v>74.43</v>
      </c>
      <c r="K27" s="44">
        <f t="shared" si="0"/>
        <v>83.292</v>
      </c>
      <c r="L27" s="6">
        <v>5</v>
      </c>
    </row>
    <row r="28" spans="1:12" ht="16.5" customHeight="1">
      <c r="A28" s="38" t="s">
        <v>564</v>
      </c>
      <c r="B28" s="38" t="s">
        <v>565</v>
      </c>
      <c r="C28" s="38" t="s">
        <v>61</v>
      </c>
      <c r="D28" s="38" t="s">
        <v>566</v>
      </c>
      <c r="E28" s="38" t="s">
        <v>208</v>
      </c>
      <c r="F28" s="38" t="s">
        <v>455</v>
      </c>
      <c r="G28" s="38">
        <v>1311</v>
      </c>
      <c r="H28" s="39">
        <v>86.2</v>
      </c>
      <c r="I28" s="6">
        <v>1</v>
      </c>
      <c r="J28" s="6">
        <v>74.33</v>
      </c>
      <c r="K28" s="44">
        <f t="shared" si="0"/>
        <v>81.452</v>
      </c>
      <c r="L28" s="6">
        <v>6</v>
      </c>
    </row>
    <row r="30" spans="1:5" ht="14.25">
      <c r="A30" s="13" t="s">
        <v>589</v>
      </c>
      <c r="D30" s="47" t="s">
        <v>590</v>
      </c>
      <c r="E30" s="47"/>
    </row>
  </sheetData>
  <sheetProtection/>
  <mergeCells count="2">
    <mergeCell ref="D30:E30"/>
    <mergeCell ref="A1:L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2014-12-14T07:40:13Z</cp:lastPrinted>
  <dcterms:created xsi:type="dcterms:W3CDTF">2014-11-10T03:16:32Z</dcterms:created>
  <dcterms:modified xsi:type="dcterms:W3CDTF">2014-12-14T07:47:08Z</dcterms:modified>
  <cp:category/>
  <cp:version/>
  <cp:contentType/>
  <cp:contentStatus/>
</cp:coreProperties>
</file>