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75" activeTab="0"/>
  </bookViews>
  <sheets>
    <sheet name="2015年绵阳市法院检察院系统公开考试录用公务员考试总成绩及进" sheetId="1" r:id="rId1"/>
  </sheets>
  <definedNames/>
  <calcPr fullCalcOnLoad="1"/>
</workbook>
</file>

<file path=xl/sharedStrings.xml><?xml version="1.0" encoding="utf-8"?>
<sst xmlns="http://schemas.openxmlformats.org/spreadsheetml/2006/main" count="757" uniqueCount="295">
  <si>
    <t>单位名称</t>
  </si>
  <si>
    <t>职位编码</t>
  </si>
  <si>
    <t>岗位名称</t>
  </si>
  <si>
    <t>录用名额</t>
  </si>
  <si>
    <t>报考人姓名</t>
  </si>
  <si>
    <t>准考证号</t>
  </si>
  <si>
    <t>笔试折合成绩</t>
  </si>
  <si>
    <t>面试成绩</t>
  </si>
  <si>
    <t>面试折合成绩</t>
  </si>
  <si>
    <t>总考分</t>
  </si>
  <si>
    <t>职位排名</t>
  </si>
  <si>
    <t>是否进
入体检</t>
  </si>
  <si>
    <t>绵阳市</t>
  </si>
  <si>
    <t>33060125</t>
  </si>
  <si>
    <t>安县法院法官助理</t>
  </si>
  <si>
    <t>卢佳佳</t>
  </si>
  <si>
    <t>4892706062829</t>
  </si>
  <si>
    <t>是</t>
  </si>
  <si>
    <t>周金凤</t>
  </si>
  <si>
    <t>4892706062815</t>
  </si>
  <si>
    <t>龙东</t>
  </si>
  <si>
    <t>4892706062912</t>
  </si>
  <si>
    <t>陈竹</t>
  </si>
  <si>
    <t>4892706062913</t>
  </si>
  <si>
    <t>否</t>
  </si>
  <si>
    <t>刘娟</t>
  </si>
  <si>
    <t>4892706062812</t>
  </si>
  <si>
    <t>陈桂兰</t>
  </si>
  <si>
    <t>4892706062828</t>
  </si>
  <si>
    <t>罗甜甜</t>
  </si>
  <si>
    <t>4892706062816</t>
  </si>
  <si>
    <t>胡膑文</t>
  </si>
  <si>
    <t>4892706062914</t>
  </si>
  <si>
    <t>何琴华</t>
  </si>
  <si>
    <t>4892706062909</t>
  </si>
  <si>
    <t>缺考</t>
  </si>
  <si>
    <t>\</t>
  </si>
  <si>
    <t>33060126</t>
  </si>
  <si>
    <t>安县法院计算机管理</t>
  </si>
  <si>
    <t>邓超</t>
  </si>
  <si>
    <t>4892706062922</t>
  </si>
  <si>
    <t>陈欢</t>
  </si>
  <si>
    <t>4892706063003</t>
  </si>
  <si>
    <t>赵雪竹</t>
  </si>
  <si>
    <t>4892706062919</t>
  </si>
  <si>
    <t>33060127</t>
  </si>
  <si>
    <t>北川县法院法官助理</t>
  </si>
  <si>
    <t>周岐</t>
  </si>
  <si>
    <t>4892706063009</t>
  </si>
  <si>
    <t>雍蕾</t>
  </si>
  <si>
    <t>4892706063011</t>
  </si>
  <si>
    <t>黄丽垚</t>
  </si>
  <si>
    <t>4892706063016</t>
  </si>
  <si>
    <t>孔义坚</t>
  </si>
  <si>
    <t>4892706063012</t>
  </si>
  <si>
    <t>蒋方梅</t>
  </si>
  <si>
    <t>4892706063007</t>
  </si>
  <si>
    <t>林星男</t>
  </si>
  <si>
    <t>4892706063018</t>
  </si>
  <si>
    <t>江金营</t>
  </si>
  <si>
    <t>4892706063013</t>
  </si>
  <si>
    <t>33060128</t>
  </si>
  <si>
    <t>北川县法院司法警察</t>
  </si>
  <si>
    <t>王芳</t>
  </si>
  <si>
    <t>4892706063102</t>
  </si>
  <si>
    <t>胡翠</t>
  </si>
  <si>
    <t>4892706063101</t>
  </si>
  <si>
    <t>沈俊</t>
  </si>
  <si>
    <t>4892706063103</t>
  </si>
  <si>
    <t>33060121</t>
  </si>
  <si>
    <t>涪城区法院法官助理</t>
  </si>
  <si>
    <t>陈思佳</t>
  </si>
  <si>
    <t>4892706062408</t>
  </si>
  <si>
    <t>车娟娟</t>
  </si>
  <si>
    <t>4892706062318</t>
  </si>
  <si>
    <t>李陆</t>
  </si>
  <si>
    <t>4892706062407</t>
  </si>
  <si>
    <t>宋小娇</t>
  </si>
  <si>
    <t>4892706062323</t>
  </si>
  <si>
    <t>黄丽荣</t>
  </si>
  <si>
    <t>4892706062409</t>
  </si>
  <si>
    <t>刘人豪</t>
  </si>
  <si>
    <t>4892706062315</t>
  </si>
  <si>
    <t>肖旭</t>
  </si>
  <si>
    <t>4892706062402</t>
  </si>
  <si>
    <t>冯磊</t>
  </si>
  <si>
    <t>4892706062410</t>
  </si>
  <si>
    <t>刘向丽</t>
  </si>
  <si>
    <t>4892706062309</t>
  </si>
  <si>
    <t>鲜艳春</t>
  </si>
  <si>
    <t>4892706062317</t>
  </si>
  <si>
    <t>李俊羽</t>
  </si>
  <si>
    <t>4892706062404</t>
  </si>
  <si>
    <t>梁依</t>
  </si>
  <si>
    <t>4892706062330</t>
  </si>
  <si>
    <t>33060122</t>
  </si>
  <si>
    <t>江油市法院法官助理</t>
  </si>
  <si>
    <t>王强</t>
  </si>
  <si>
    <t>4892706062413</t>
  </si>
  <si>
    <t>陈雪梅</t>
  </si>
  <si>
    <t>4892706062412</t>
  </si>
  <si>
    <t>邱明亮</t>
  </si>
  <si>
    <t>4892706062424</t>
  </si>
  <si>
    <t>简坤才</t>
  </si>
  <si>
    <t>4892706062421</t>
  </si>
  <si>
    <t>张明亮</t>
  </si>
  <si>
    <t>4892706062419</t>
  </si>
  <si>
    <t>王玮</t>
  </si>
  <si>
    <t>4892706062418</t>
  </si>
  <si>
    <t>肖守璋</t>
  </si>
  <si>
    <t>4892706062415</t>
  </si>
  <si>
    <t>33060123</t>
  </si>
  <si>
    <t>江油市法院司法警察（男）</t>
  </si>
  <si>
    <t>杨术辉</t>
  </si>
  <si>
    <t>4892706062525</t>
  </si>
  <si>
    <t>齐颢阳</t>
  </si>
  <si>
    <t>4892706062513</t>
  </si>
  <si>
    <t>陈伟</t>
  </si>
  <si>
    <t>4892706062610</t>
  </si>
  <si>
    <t>陶治</t>
  </si>
  <si>
    <t>4892706062523</t>
  </si>
  <si>
    <t>张力于</t>
  </si>
  <si>
    <t>4892706062530</t>
  </si>
  <si>
    <t>33060124</t>
  </si>
  <si>
    <t>江油市法院司法警察（女）</t>
  </si>
  <si>
    <t>梁杉</t>
  </si>
  <si>
    <t>4892706062802</t>
  </si>
  <si>
    <t>陈名若芸</t>
  </si>
  <si>
    <t>4892706062807</t>
  </si>
  <si>
    <t>任白玉</t>
  </si>
  <si>
    <t>4892706062627</t>
  </si>
  <si>
    <t>梓潼县法院法官助理</t>
  </si>
  <si>
    <t>张铮</t>
  </si>
  <si>
    <t>4892706063127</t>
  </si>
  <si>
    <t>霍杰</t>
  </si>
  <si>
    <t>4892706063119</t>
  </si>
  <si>
    <t>刘双艳</t>
  </si>
  <si>
    <t>4892706063123</t>
  </si>
  <si>
    <t>肖艳</t>
  </si>
  <si>
    <t>4892706063124</t>
  </si>
  <si>
    <t>白小红</t>
  </si>
  <si>
    <t>4892706063116</t>
  </si>
  <si>
    <t>张怡</t>
  </si>
  <si>
    <t>4892706063117</t>
  </si>
  <si>
    <t>杨莹</t>
  </si>
  <si>
    <t>4892706063122</t>
  </si>
  <si>
    <t>杨桃</t>
  </si>
  <si>
    <t>4892706063126</t>
  </si>
  <si>
    <t>李淼</t>
  </si>
  <si>
    <t>4892706063115</t>
  </si>
  <si>
    <t>曹星伟</t>
  </si>
  <si>
    <t>4892706063125</t>
  </si>
  <si>
    <t>33060117</t>
  </si>
  <si>
    <t>绵阳中院法官助理</t>
  </si>
  <si>
    <t>王欢</t>
  </si>
  <si>
    <t>4892706061526</t>
  </si>
  <si>
    <t>邓红</t>
  </si>
  <si>
    <t>4892706061510</t>
  </si>
  <si>
    <t>王明富</t>
  </si>
  <si>
    <t>4892706061613</t>
  </si>
  <si>
    <t>牛仙</t>
  </si>
  <si>
    <t>4892706061503</t>
  </si>
  <si>
    <t>罗西贝贝</t>
  </si>
  <si>
    <t>4892706061524</t>
  </si>
  <si>
    <t>杨小艺</t>
  </si>
  <si>
    <t>4892706061425</t>
  </si>
  <si>
    <t>王燕</t>
  </si>
  <si>
    <t>4892706061701</t>
  </si>
  <si>
    <t>巫丹</t>
  </si>
  <si>
    <t>4892706061702</t>
  </si>
  <si>
    <t>马珊珊</t>
  </si>
  <si>
    <t>4892706061612</t>
  </si>
  <si>
    <t>周宇鑫</t>
  </si>
  <si>
    <t>4892706061709</t>
  </si>
  <si>
    <t>杨文静</t>
  </si>
  <si>
    <t>4892706061512</t>
  </si>
  <si>
    <t>杨娅</t>
  </si>
  <si>
    <t>4892706061508</t>
  </si>
  <si>
    <t>杨劼</t>
  </si>
  <si>
    <t>4892706061415</t>
  </si>
  <si>
    <t>曹珊珊</t>
  </si>
  <si>
    <t>4892706061703</t>
  </si>
  <si>
    <t>曾若溪</t>
  </si>
  <si>
    <t>4892706061518</t>
  </si>
  <si>
    <t>涂文影</t>
  </si>
  <si>
    <t>4892706061719</t>
  </si>
  <si>
    <t>刘鑫</t>
  </si>
  <si>
    <t>4892706061528</t>
  </si>
  <si>
    <t>田丹</t>
  </si>
  <si>
    <t>4892706061506</t>
  </si>
  <si>
    <t>陈秋君</t>
  </si>
  <si>
    <t>4892706061414</t>
  </si>
  <si>
    <t>马金兰</t>
  </si>
  <si>
    <t>4892706061413</t>
  </si>
  <si>
    <t>陈蕾</t>
  </si>
  <si>
    <t>4892706061424</t>
  </si>
  <si>
    <t>杜亿林</t>
  </si>
  <si>
    <t>4892706061620</t>
  </si>
  <si>
    <t>李红婷</t>
  </si>
  <si>
    <t>4892706061605</t>
  </si>
  <si>
    <t>33060118</t>
  </si>
  <si>
    <t>绵阳中院司法警察（男）</t>
  </si>
  <si>
    <t>刘严明</t>
  </si>
  <si>
    <t>4892706062022</t>
  </si>
  <si>
    <t>杨年鑫</t>
  </si>
  <si>
    <t>4892706062026</t>
  </si>
  <si>
    <t>杨崇鹤</t>
  </si>
  <si>
    <t>4892706061807</t>
  </si>
  <si>
    <t>刘向南阳</t>
  </si>
  <si>
    <t>4892706062006</t>
  </si>
  <si>
    <t>杨健实</t>
  </si>
  <si>
    <t>4892706061826</t>
  </si>
  <si>
    <t>崔浩</t>
  </si>
  <si>
    <t>4892706061928</t>
  </si>
  <si>
    <t>李函蔚</t>
  </si>
  <si>
    <t>4892706061914</t>
  </si>
  <si>
    <t>33060119</t>
  </si>
  <si>
    <t>绵阳中院司法警察（女）</t>
  </si>
  <si>
    <t>聂淼淼</t>
  </si>
  <si>
    <t>4892706062103</t>
  </si>
  <si>
    <t>邹雨沁</t>
  </si>
  <si>
    <t>4892706062117</t>
  </si>
  <si>
    <t>张奥</t>
  </si>
  <si>
    <t>4892706062124</t>
  </si>
  <si>
    <t>33060120</t>
  </si>
  <si>
    <t>绵阳中院计算机管理</t>
  </si>
  <si>
    <t>杨皓棱</t>
  </si>
  <si>
    <t>4892706062302</t>
  </si>
  <si>
    <t>梁辰</t>
  </si>
  <si>
    <t>潘自森</t>
  </si>
  <si>
    <t>4892706062304</t>
  </si>
  <si>
    <t>平武县法院法官助理</t>
  </si>
  <si>
    <t>兰瞻</t>
  </si>
  <si>
    <t>4892706063504</t>
  </si>
  <si>
    <t>陈超</t>
  </si>
  <si>
    <t>4892706063509</t>
  </si>
  <si>
    <t>武南</t>
  </si>
  <si>
    <t>4892706063508</t>
  </si>
  <si>
    <t>33060130</t>
  </si>
  <si>
    <t>盐亭县法院法官助理</t>
  </si>
  <si>
    <t>刘萍</t>
  </si>
  <si>
    <t>4892706063211</t>
  </si>
  <si>
    <t>罗富云</t>
  </si>
  <si>
    <t>4892706063216</t>
  </si>
  <si>
    <t>苏婷婷</t>
  </si>
  <si>
    <t>4892706063316</t>
  </si>
  <si>
    <t>陈果</t>
  </si>
  <si>
    <t>4892706063409</t>
  </si>
  <si>
    <t>曹军</t>
  </si>
  <si>
    <t>4892706063312</t>
  </si>
  <si>
    <t>黄宜欣</t>
  </si>
  <si>
    <t>4892706063229</t>
  </si>
  <si>
    <t>朱晓杰</t>
  </si>
  <si>
    <t>4892706063310</t>
  </si>
  <si>
    <t>郭丽群</t>
  </si>
  <si>
    <t>4892706063206</t>
  </si>
  <si>
    <t>何江</t>
  </si>
  <si>
    <t>4892706063407</t>
  </si>
  <si>
    <t>蒲松涛</t>
  </si>
  <si>
    <t>4892706063318</t>
  </si>
  <si>
    <t>李莉</t>
  </si>
  <si>
    <t>4892706063130</t>
  </si>
  <si>
    <t>袁路</t>
  </si>
  <si>
    <t>4892706063325</t>
  </si>
  <si>
    <t>冉欣橙</t>
  </si>
  <si>
    <t>4892706063405</t>
  </si>
  <si>
    <t>邓晶晶</t>
  </si>
  <si>
    <t>4892706063326</t>
  </si>
  <si>
    <t>王占波</t>
  </si>
  <si>
    <t>4892706063324</t>
  </si>
  <si>
    <t>田勤</t>
  </si>
  <si>
    <t>4892706063328</t>
  </si>
  <si>
    <t>王文雯</t>
  </si>
  <si>
    <t>4892706063320</t>
  </si>
  <si>
    <t>沈利</t>
  </si>
  <si>
    <t>4892706063313</t>
  </si>
  <si>
    <t>张彦</t>
  </si>
  <si>
    <t>4892706063207</t>
  </si>
  <si>
    <t>刘小琳</t>
  </si>
  <si>
    <t>4892706063226</t>
  </si>
  <si>
    <t>刘宇</t>
  </si>
  <si>
    <t>4892706063228</t>
  </si>
  <si>
    <t>杨雪欣</t>
  </si>
  <si>
    <t>4892706063208</t>
  </si>
  <si>
    <t>刘丰</t>
  </si>
  <si>
    <t>4892706063330</t>
  </si>
  <si>
    <t>33060131</t>
  </si>
  <si>
    <t>盐亭县法院司法警察</t>
  </si>
  <si>
    <t>李治</t>
  </si>
  <si>
    <t>4892706063430</t>
  </si>
  <si>
    <t>王渝钧</t>
  </si>
  <si>
    <t>4892706063427</t>
  </si>
  <si>
    <t>王刚</t>
  </si>
  <si>
    <t>4892706063420</t>
  </si>
  <si>
    <t>2015年绵阳市法院系统公开考试录用公务员考试总成绩及进入体检名单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</si>
</sst>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  <numFmt numFmtId="180" formatCode="0_ "/>
    <numFmt numFmtId="181" formatCode="0.000_ "/>
    <numFmt numFmtId="182" formatCode="0.000;[Red]0.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sz val="12"/>
      <name val="仿宋_GB2312"/>
      <family val="3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/>
    </xf>
    <xf numFmtId="181" fontId="2" fillId="24" borderId="10" xfId="0" applyNumberFormat="1" applyFont="1" applyFill="1" applyBorder="1" applyAlignment="1">
      <alignment horizontal="center"/>
    </xf>
    <xf numFmtId="181" fontId="6" fillId="24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2考室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2" width="11.50390625" style="0" customWidth="1"/>
    <col min="3" max="3" width="18.75390625" style="0" customWidth="1"/>
    <col min="4" max="4" width="12.125" style="0" customWidth="1"/>
    <col min="5" max="5" width="13.25390625" style="0" customWidth="1"/>
    <col min="6" max="6" width="15.625" style="0" customWidth="1"/>
    <col min="7" max="8" width="8.875" style="0" customWidth="1"/>
    <col min="9" max="9" width="9.00390625" style="0" customWidth="1"/>
    <col min="10" max="10" width="10.375" style="0" customWidth="1"/>
    <col min="11" max="11" width="9.50390625" style="0" customWidth="1"/>
    <col min="12" max="12" width="7.50390625" style="0" customWidth="1"/>
  </cols>
  <sheetData>
    <row r="1" spans="1:12" ht="48" customHeight="1">
      <c r="A1" s="16" t="s">
        <v>294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2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4" t="s">
        <v>10</v>
      </c>
      <c r="L2" s="4" t="s">
        <v>11</v>
      </c>
    </row>
    <row r="3" spans="1:12" s="2" customFormat="1" ht="21" customHeight="1">
      <c r="A3" s="5" t="s">
        <v>12</v>
      </c>
      <c r="B3" s="6" t="s">
        <v>13</v>
      </c>
      <c r="C3" s="5" t="s">
        <v>14</v>
      </c>
      <c r="D3" s="15">
        <v>3</v>
      </c>
      <c r="E3" s="7" t="s">
        <v>15</v>
      </c>
      <c r="F3" s="5" t="s">
        <v>16</v>
      </c>
      <c r="G3" s="8">
        <v>47.6</v>
      </c>
      <c r="H3" s="8">
        <v>79.3</v>
      </c>
      <c r="I3" s="10">
        <f>H3*0.3</f>
        <v>23.79</v>
      </c>
      <c r="J3" s="10">
        <f>G3+I3</f>
        <v>71.39</v>
      </c>
      <c r="K3" s="12">
        <v>1</v>
      </c>
      <c r="L3" s="7" t="s">
        <v>17</v>
      </c>
    </row>
    <row r="4" spans="1:12" s="2" customFormat="1" ht="21" customHeight="1">
      <c r="A4" s="5" t="s">
        <v>12</v>
      </c>
      <c r="B4" s="6" t="s">
        <v>13</v>
      </c>
      <c r="C4" s="5" t="s">
        <v>14</v>
      </c>
      <c r="D4" s="15"/>
      <c r="E4" s="7" t="s">
        <v>18</v>
      </c>
      <c r="F4" s="5" t="s">
        <v>19</v>
      </c>
      <c r="G4" s="8">
        <v>44.625</v>
      </c>
      <c r="H4" s="8">
        <v>82.2</v>
      </c>
      <c r="I4" s="10">
        <f aca="true" t="shared" si="0" ref="I4:I10">H4*0.3</f>
        <v>24.66</v>
      </c>
      <c r="J4" s="10">
        <f aca="true" t="shared" si="1" ref="J4:J10">G4+I4</f>
        <v>69.285</v>
      </c>
      <c r="K4" s="12">
        <v>2</v>
      </c>
      <c r="L4" s="7" t="s">
        <v>17</v>
      </c>
    </row>
    <row r="5" spans="1:12" s="2" customFormat="1" ht="21" customHeight="1">
      <c r="A5" s="5" t="s">
        <v>12</v>
      </c>
      <c r="B5" s="6" t="s">
        <v>13</v>
      </c>
      <c r="C5" s="5" t="s">
        <v>14</v>
      </c>
      <c r="D5" s="15"/>
      <c r="E5" s="7" t="s">
        <v>20</v>
      </c>
      <c r="F5" s="5" t="s">
        <v>21</v>
      </c>
      <c r="G5" s="8">
        <v>46.025</v>
      </c>
      <c r="H5" s="8">
        <v>77.3</v>
      </c>
      <c r="I5" s="10">
        <f t="shared" si="0"/>
        <v>23.19</v>
      </c>
      <c r="J5" s="10">
        <f t="shared" si="1"/>
        <v>69.215</v>
      </c>
      <c r="K5" s="12">
        <v>3</v>
      </c>
      <c r="L5" s="7" t="s">
        <v>17</v>
      </c>
    </row>
    <row r="6" spans="1:12" s="2" customFormat="1" ht="21" customHeight="1">
      <c r="A6" s="5" t="s">
        <v>12</v>
      </c>
      <c r="B6" s="6" t="s">
        <v>13</v>
      </c>
      <c r="C6" s="5" t="s">
        <v>14</v>
      </c>
      <c r="D6" s="15"/>
      <c r="E6" s="5" t="s">
        <v>22</v>
      </c>
      <c r="F6" s="5" t="s">
        <v>23</v>
      </c>
      <c r="G6" s="8">
        <v>45.15</v>
      </c>
      <c r="H6" s="8">
        <v>79.9</v>
      </c>
      <c r="I6" s="10">
        <f t="shared" si="0"/>
        <v>23.97</v>
      </c>
      <c r="J6" s="10">
        <f t="shared" si="1"/>
        <v>69.12</v>
      </c>
      <c r="K6" s="12">
        <v>4</v>
      </c>
      <c r="L6" s="12" t="s">
        <v>24</v>
      </c>
    </row>
    <row r="7" spans="1:12" s="2" customFormat="1" ht="21" customHeight="1">
      <c r="A7" s="5" t="s">
        <v>12</v>
      </c>
      <c r="B7" s="6" t="s">
        <v>13</v>
      </c>
      <c r="C7" s="5" t="s">
        <v>14</v>
      </c>
      <c r="D7" s="15"/>
      <c r="E7" s="5" t="s">
        <v>25</v>
      </c>
      <c r="F7" s="5" t="s">
        <v>26</v>
      </c>
      <c r="G7" s="8">
        <v>45.85</v>
      </c>
      <c r="H7" s="8">
        <v>76</v>
      </c>
      <c r="I7" s="10">
        <f t="shared" si="0"/>
        <v>22.8</v>
      </c>
      <c r="J7" s="10">
        <f t="shared" si="1"/>
        <v>68.65</v>
      </c>
      <c r="K7" s="12">
        <v>5</v>
      </c>
      <c r="L7" s="12" t="s">
        <v>24</v>
      </c>
    </row>
    <row r="8" spans="1:12" s="2" customFormat="1" ht="21" customHeight="1">
      <c r="A8" s="5" t="s">
        <v>12</v>
      </c>
      <c r="B8" s="6" t="s">
        <v>13</v>
      </c>
      <c r="C8" s="5" t="s">
        <v>14</v>
      </c>
      <c r="D8" s="15"/>
      <c r="E8" s="5" t="s">
        <v>27</v>
      </c>
      <c r="F8" s="5" t="s">
        <v>28</v>
      </c>
      <c r="G8" s="8">
        <v>44.625</v>
      </c>
      <c r="H8" s="8">
        <v>79.4</v>
      </c>
      <c r="I8" s="10">
        <f t="shared" si="0"/>
        <v>23.82</v>
      </c>
      <c r="J8" s="10">
        <f t="shared" si="1"/>
        <v>68.445</v>
      </c>
      <c r="K8" s="12">
        <v>6</v>
      </c>
      <c r="L8" s="12" t="s">
        <v>24</v>
      </c>
    </row>
    <row r="9" spans="1:12" s="2" customFormat="1" ht="21" customHeight="1">
      <c r="A9" s="5" t="s">
        <v>12</v>
      </c>
      <c r="B9" s="6" t="s">
        <v>13</v>
      </c>
      <c r="C9" s="5" t="s">
        <v>14</v>
      </c>
      <c r="D9" s="15"/>
      <c r="E9" s="5" t="s">
        <v>29</v>
      </c>
      <c r="F9" s="5" t="s">
        <v>30</v>
      </c>
      <c r="G9" s="8">
        <v>44.275</v>
      </c>
      <c r="H9" s="8">
        <v>78</v>
      </c>
      <c r="I9" s="10">
        <f t="shared" si="0"/>
        <v>23.4</v>
      </c>
      <c r="J9" s="10">
        <f t="shared" si="1"/>
        <v>67.675</v>
      </c>
      <c r="K9" s="12">
        <v>7</v>
      </c>
      <c r="L9" s="12" t="s">
        <v>24</v>
      </c>
    </row>
    <row r="10" spans="1:12" s="2" customFormat="1" ht="21" customHeight="1">
      <c r="A10" s="5" t="s">
        <v>12</v>
      </c>
      <c r="B10" s="6" t="s">
        <v>13</v>
      </c>
      <c r="C10" s="5" t="s">
        <v>14</v>
      </c>
      <c r="D10" s="15"/>
      <c r="E10" s="5" t="s">
        <v>31</v>
      </c>
      <c r="F10" s="5" t="s">
        <v>32</v>
      </c>
      <c r="G10" s="8">
        <v>44.275</v>
      </c>
      <c r="H10" s="8">
        <v>73</v>
      </c>
      <c r="I10" s="10">
        <f t="shared" si="0"/>
        <v>21.9</v>
      </c>
      <c r="J10" s="10">
        <f t="shared" si="1"/>
        <v>66.175</v>
      </c>
      <c r="K10" s="12">
        <v>8</v>
      </c>
      <c r="L10" s="12" t="s">
        <v>24</v>
      </c>
    </row>
    <row r="11" spans="1:12" s="2" customFormat="1" ht="21" customHeight="1">
      <c r="A11" s="5" t="s">
        <v>12</v>
      </c>
      <c r="B11" s="6" t="s">
        <v>13</v>
      </c>
      <c r="C11" s="5" t="s">
        <v>14</v>
      </c>
      <c r="D11" s="15"/>
      <c r="E11" s="5" t="s">
        <v>33</v>
      </c>
      <c r="F11" s="5" t="s">
        <v>34</v>
      </c>
      <c r="G11" s="8">
        <v>45.15</v>
      </c>
      <c r="H11" s="9" t="s">
        <v>35</v>
      </c>
      <c r="I11" s="10">
        <v>0</v>
      </c>
      <c r="J11" s="10" t="s">
        <v>36</v>
      </c>
      <c r="K11" s="12">
        <v>9</v>
      </c>
      <c r="L11" s="12" t="s">
        <v>24</v>
      </c>
    </row>
    <row r="12" spans="1:12" s="2" customFormat="1" ht="21" customHeight="1">
      <c r="A12" s="5" t="s">
        <v>12</v>
      </c>
      <c r="B12" s="6" t="s">
        <v>37</v>
      </c>
      <c r="C12" s="5" t="s">
        <v>38</v>
      </c>
      <c r="D12" s="15">
        <v>1</v>
      </c>
      <c r="E12" s="7" t="s">
        <v>39</v>
      </c>
      <c r="F12" s="5" t="s">
        <v>40</v>
      </c>
      <c r="G12" s="8">
        <v>47.25</v>
      </c>
      <c r="H12" s="8">
        <v>84.1</v>
      </c>
      <c r="I12" s="10">
        <f>H12*0.3</f>
        <v>25.23</v>
      </c>
      <c r="J12" s="10">
        <f>G12+I12</f>
        <v>72.48</v>
      </c>
      <c r="K12" s="12">
        <v>1</v>
      </c>
      <c r="L12" s="7" t="s">
        <v>17</v>
      </c>
    </row>
    <row r="13" spans="1:12" s="2" customFormat="1" ht="21" customHeight="1">
      <c r="A13" s="5" t="s">
        <v>12</v>
      </c>
      <c r="B13" s="6" t="s">
        <v>37</v>
      </c>
      <c r="C13" s="5" t="s">
        <v>38</v>
      </c>
      <c r="D13" s="15"/>
      <c r="E13" s="5" t="s">
        <v>41</v>
      </c>
      <c r="F13" s="5" t="s">
        <v>42</v>
      </c>
      <c r="G13" s="8">
        <v>47.075</v>
      </c>
      <c r="H13" s="8">
        <v>83.6</v>
      </c>
      <c r="I13" s="10">
        <f aca="true" t="shared" si="2" ref="I13:I35">H13*0.3</f>
        <v>25.08</v>
      </c>
      <c r="J13" s="10">
        <f aca="true" t="shared" si="3" ref="J13:J35">G13+I13</f>
        <v>72.155</v>
      </c>
      <c r="K13" s="12">
        <v>2</v>
      </c>
      <c r="L13" s="12" t="s">
        <v>24</v>
      </c>
    </row>
    <row r="14" spans="1:12" s="2" customFormat="1" ht="21" customHeight="1">
      <c r="A14" s="5" t="s">
        <v>12</v>
      </c>
      <c r="B14" s="6" t="s">
        <v>37</v>
      </c>
      <c r="C14" s="5" t="s">
        <v>38</v>
      </c>
      <c r="D14" s="15"/>
      <c r="E14" s="5" t="s">
        <v>43</v>
      </c>
      <c r="F14" s="5" t="s">
        <v>44</v>
      </c>
      <c r="G14" s="8">
        <v>46.725</v>
      </c>
      <c r="H14" s="8">
        <v>77.5</v>
      </c>
      <c r="I14" s="10">
        <f t="shared" si="2"/>
        <v>23.25</v>
      </c>
      <c r="J14" s="10">
        <f t="shared" si="3"/>
        <v>69.975</v>
      </c>
      <c r="K14" s="12">
        <v>3</v>
      </c>
      <c r="L14" s="12" t="s">
        <v>24</v>
      </c>
    </row>
    <row r="15" spans="1:12" s="2" customFormat="1" ht="21" customHeight="1">
      <c r="A15" s="5" t="s">
        <v>12</v>
      </c>
      <c r="B15" s="6" t="s">
        <v>45</v>
      </c>
      <c r="C15" s="5" t="s">
        <v>46</v>
      </c>
      <c r="D15" s="15">
        <v>2</v>
      </c>
      <c r="E15" s="7" t="s">
        <v>47</v>
      </c>
      <c r="F15" s="5" t="s">
        <v>48</v>
      </c>
      <c r="G15" s="8">
        <v>47.6</v>
      </c>
      <c r="H15" s="8">
        <v>83.8</v>
      </c>
      <c r="I15" s="10">
        <f t="shared" si="2"/>
        <v>25.14</v>
      </c>
      <c r="J15" s="10">
        <f t="shared" si="3"/>
        <v>72.74</v>
      </c>
      <c r="K15" s="12">
        <v>1</v>
      </c>
      <c r="L15" s="7" t="s">
        <v>17</v>
      </c>
    </row>
    <row r="16" spans="1:12" s="2" customFormat="1" ht="21" customHeight="1">
      <c r="A16" s="5" t="s">
        <v>12</v>
      </c>
      <c r="B16" s="6" t="s">
        <v>45</v>
      </c>
      <c r="C16" s="5" t="s">
        <v>46</v>
      </c>
      <c r="D16" s="15"/>
      <c r="E16" s="7" t="s">
        <v>49</v>
      </c>
      <c r="F16" s="5" t="s">
        <v>50</v>
      </c>
      <c r="G16" s="8">
        <v>48.775</v>
      </c>
      <c r="H16" s="8">
        <v>79.3</v>
      </c>
      <c r="I16" s="10">
        <f t="shared" si="2"/>
        <v>23.79</v>
      </c>
      <c r="J16" s="10">
        <f t="shared" si="3"/>
        <v>72.565</v>
      </c>
      <c r="K16" s="12">
        <v>2</v>
      </c>
      <c r="L16" s="7" t="s">
        <v>17</v>
      </c>
    </row>
    <row r="17" spans="1:12" s="2" customFormat="1" ht="21" customHeight="1">
      <c r="A17" s="5" t="s">
        <v>12</v>
      </c>
      <c r="B17" s="6" t="s">
        <v>45</v>
      </c>
      <c r="C17" s="5" t="s">
        <v>46</v>
      </c>
      <c r="D17" s="15"/>
      <c r="E17" s="5" t="s">
        <v>51</v>
      </c>
      <c r="F17" s="5" t="s">
        <v>52</v>
      </c>
      <c r="G17" s="8">
        <v>42.7</v>
      </c>
      <c r="H17" s="8">
        <v>81.3</v>
      </c>
      <c r="I17" s="10">
        <f t="shared" si="2"/>
        <v>24.39</v>
      </c>
      <c r="J17" s="10">
        <f t="shared" si="3"/>
        <v>67.09</v>
      </c>
      <c r="K17" s="12">
        <v>3</v>
      </c>
      <c r="L17" s="12" t="s">
        <v>24</v>
      </c>
    </row>
    <row r="18" spans="1:12" s="2" customFormat="1" ht="21" customHeight="1">
      <c r="A18" s="5" t="s">
        <v>12</v>
      </c>
      <c r="B18" s="6" t="s">
        <v>45</v>
      </c>
      <c r="C18" s="5" t="s">
        <v>46</v>
      </c>
      <c r="D18" s="15"/>
      <c r="E18" s="5" t="s">
        <v>53</v>
      </c>
      <c r="F18" s="5" t="s">
        <v>54</v>
      </c>
      <c r="G18" s="8">
        <v>42.725</v>
      </c>
      <c r="H18" s="8">
        <v>77.1</v>
      </c>
      <c r="I18" s="10">
        <f t="shared" si="2"/>
        <v>23.13</v>
      </c>
      <c r="J18" s="10">
        <f t="shared" si="3"/>
        <v>65.855</v>
      </c>
      <c r="K18" s="12">
        <v>4</v>
      </c>
      <c r="L18" s="12" t="s">
        <v>24</v>
      </c>
    </row>
    <row r="19" spans="1:12" s="2" customFormat="1" ht="21" customHeight="1">
      <c r="A19" s="5" t="s">
        <v>12</v>
      </c>
      <c r="B19" s="6" t="s">
        <v>45</v>
      </c>
      <c r="C19" s="5" t="s">
        <v>46</v>
      </c>
      <c r="D19" s="15"/>
      <c r="E19" s="5" t="s">
        <v>55</v>
      </c>
      <c r="F19" s="5" t="s">
        <v>56</v>
      </c>
      <c r="G19" s="8">
        <v>40.95</v>
      </c>
      <c r="H19" s="8">
        <v>81</v>
      </c>
      <c r="I19" s="10">
        <f t="shared" si="2"/>
        <v>24.3</v>
      </c>
      <c r="J19" s="10">
        <f t="shared" si="3"/>
        <v>65.25</v>
      </c>
      <c r="K19" s="12">
        <v>5</v>
      </c>
      <c r="L19" s="12" t="s">
        <v>24</v>
      </c>
    </row>
    <row r="20" spans="1:12" s="2" customFormat="1" ht="21" customHeight="1">
      <c r="A20" s="5" t="s">
        <v>12</v>
      </c>
      <c r="B20" s="6" t="s">
        <v>45</v>
      </c>
      <c r="C20" s="5" t="s">
        <v>46</v>
      </c>
      <c r="D20" s="15"/>
      <c r="E20" s="5" t="s">
        <v>57</v>
      </c>
      <c r="F20" s="5" t="s">
        <v>58</v>
      </c>
      <c r="G20" s="8">
        <v>41.475</v>
      </c>
      <c r="H20" s="8">
        <v>73.3</v>
      </c>
      <c r="I20" s="10">
        <f t="shared" si="2"/>
        <v>21.99</v>
      </c>
      <c r="J20" s="10">
        <f t="shared" si="3"/>
        <v>63.465</v>
      </c>
      <c r="K20" s="12">
        <v>6</v>
      </c>
      <c r="L20" s="12" t="s">
        <v>24</v>
      </c>
    </row>
    <row r="21" spans="1:12" s="2" customFormat="1" ht="21" customHeight="1">
      <c r="A21" s="5" t="s">
        <v>12</v>
      </c>
      <c r="B21" s="6" t="s">
        <v>45</v>
      </c>
      <c r="C21" s="5" t="s">
        <v>46</v>
      </c>
      <c r="D21" s="15"/>
      <c r="E21" s="5" t="s">
        <v>59</v>
      </c>
      <c r="F21" s="5" t="s">
        <v>60</v>
      </c>
      <c r="G21" s="8">
        <v>40.95</v>
      </c>
      <c r="H21" s="8">
        <v>74.2</v>
      </c>
      <c r="I21" s="10">
        <f t="shared" si="2"/>
        <v>22.26</v>
      </c>
      <c r="J21" s="10">
        <f t="shared" si="3"/>
        <v>63.21</v>
      </c>
      <c r="K21" s="12">
        <v>7</v>
      </c>
      <c r="L21" s="12" t="s">
        <v>24</v>
      </c>
    </row>
    <row r="22" spans="1:12" s="2" customFormat="1" ht="21" customHeight="1">
      <c r="A22" s="5" t="s">
        <v>12</v>
      </c>
      <c r="B22" s="6" t="s">
        <v>61</v>
      </c>
      <c r="C22" s="5" t="s">
        <v>62</v>
      </c>
      <c r="D22" s="15">
        <v>1</v>
      </c>
      <c r="E22" s="7" t="s">
        <v>63</v>
      </c>
      <c r="F22" s="5" t="s">
        <v>64</v>
      </c>
      <c r="G22" s="8">
        <v>43.05</v>
      </c>
      <c r="H22" s="8">
        <v>80.1</v>
      </c>
      <c r="I22" s="10">
        <f t="shared" si="2"/>
        <v>24.03</v>
      </c>
      <c r="J22" s="10">
        <f t="shared" si="3"/>
        <v>67.08</v>
      </c>
      <c r="K22" s="12">
        <v>1</v>
      </c>
      <c r="L22" s="7" t="s">
        <v>17</v>
      </c>
    </row>
    <row r="23" spans="1:12" s="2" customFormat="1" ht="21" customHeight="1">
      <c r="A23" s="5" t="s">
        <v>12</v>
      </c>
      <c r="B23" s="6" t="s">
        <v>61</v>
      </c>
      <c r="C23" s="5" t="s">
        <v>62</v>
      </c>
      <c r="D23" s="15"/>
      <c r="E23" s="5" t="s">
        <v>65</v>
      </c>
      <c r="F23" s="5" t="s">
        <v>66</v>
      </c>
      <c r="G23" s="8">
        <v>42.35</v>
      </c>
      <c r="H23" s="8">
        <v>77.7</v>
      </c>
      <c r="I23" s="10">
        <f t="shared" si="2"/>
        <v>23.31</v>
      </c>
      <c r="J23" s="10">
        <f t="shared" si="3"/>
        <v>65.66</v>
      </c>
      <c r="K23" s="12">
        <v>2</v>
      </c>
      <c r="L23" s="12" t="s">
        <v>24</v>
      </c>
    </row>
    <row r="24" spans="1:12" s="2" customFormat="1" ht="21" customHeight="1">
      <c r="A24" s="5" t="s">
        <v>12</v>
      </c>
      <c r="B24" s="6" t="s">
        <v>61</v>
      </c>
      <c r="C24" s="5" t="s">
        <v>62</v>
      </c>
      <c r="D24" s="15"/>
      <c r="E24" s="5" t="s">
        <v>67</v>
      </c>
      <c r="F24" s="5" t="s">
        <v>68</v>
      </c>
      <c r="G24" s="8">
        <v>41.65</v>
      </c>
      <c r="H24" s="8">
        <v>79</v>
      </c>
      <c r="I24" s="10">
        <f t="shared" si="2"/>
        <v>23.7</v>
      </c>
      <c r="J24" s="10">
        <f t="shared" si="3"/>
        <v>65.35</v>
      </c>
      <c r="K24" s="12">
        <v>3</v>
      </c>
      <c r="L24" s="12" t="s">
        <v>24</v>
      </c>
    </row>
    <row r="25" spans="1:12" s="2" customFormat="1" ht="21" customHeight="1">
      <c r="A25" s="5" t="s">
        <v>12</v>
      </c>
      <c r="B25" s="6" t="s">
        <v>69</v>
      </c>
      <c r="C25" s="5" t="s">
        <v>70</v>
      </c>
      <c r="D25" s="15">
        <v>4</v>
      </c>
      <c r="E25" s="7" t="s">
        <v>71</v>
      </c>
      <c r="F25" s="5" t="s">
        <v>72</v>
      </c>
      <c r="G25" s="8">
        <v>46.025</v>
      </c>
      <c r="H25" s="8">
        <v>85.8</v>
      </c>
      <c r="I25" s="10">
        <f t="shared" si="2"/>
        <v>25.74</v>
      </c>
      <c r="J25" s="10">
        <f t="shared" si="3"/>
        <v>71.765</v>
      </c>
      <c r="K25" s="12">
        <v>1</v>
      </c>
      <c r="L25" s="7" t="s">
        <v>17</v>
      </c>
    </row>
    <row r="26" spans="1:12" s="2" customFormat="1" ht="21" customHeight="1">
      <c r="A26" s="5" t="s">
        <v>12</v>
      </c>
      <c r="B26" s="6" t="s">
        <v>69</v>
      </c>
      <c r="C26" s="5" t="s">
        <v>70</v>
      </c>
      <c r="D26" s="15"/>
      <c r="E26" s="7" t="s">
        <v>73</v>
      </c>
      <c r="F26" s="5" t="s">
        <v>74</v>
      </c>
      <c r="G26" s="8">
        <v>47.425</v>
      </c>
      <c r="H26" s="8">
        <v>80.6</v>
      </c>
      <c r="I26" s="10">
        <f t="shared" si="2"/>
        <v>24.18</v>
      </c>
      <c r="J26" s="10">
        <f t="shared" si="3"/>
        <v>71.605</v>
      </c>
      <c r="K26" s="12">
        <v>2</v>
      </c>
      <c r="L26" s="7" t="s">
        <v>17</v>
      </c>
    </row>
    <row r="27" spans="1:12" s="2" customFormat="1" ht="21" customHeight="1">
      <c r="A27" s="5" t="s">
        <v>12</v>
      </c>
      <c r="B27" s="6" t="s">
        <v>69</v>
      </c>
      <c r="C27" s="5" t="s">
        <v>70</v>
      </c>
      <c r="D27" s="15"/>
      <c r="E27" s="7" t="s">
        <v>75</v>
      </c>
      <c r="F27" s="5" t="s">
        <v>76</v>
      </c>
      <c r="G27" s="8">
        <v>46.9</v>
      </c>
      <c r="H27" s="8">
        <v>81.9</v>
      </c>
      <c r="I27" s="10">
        <f t="shared" si="2"/>
        <v>24.57</v>
      </c>
      <c r="J27" s="10">
        <f t="shared" si="3"/>
        <v>71.47</v>
      </c>
      <c r="K27" s="12">
        <v>3</v>
      </c>
      <c r="L27" s="7" t="s">
        <v>17</v>
      </c>
    </row>
    <row r="28" spans="1:12" s="2" customFormat="1" ht="21" customHeight="1">
      <c r="A28" s="5" t="s">
        <v>12</v>
      </c>
      <c r="B28" s="6" t="s">
        <v>69</v>
      </c>
      <c r="C28" s="5" t="s">
        <v>70</v>
      </c>
      <c r="D28" s="15"/>
      <c r="E28" s="7" t="s">
        <v>77</v>
      </c>
      <c r="F28" s="5" t="s">
        <v>78</v>
      </c>
      <c r="G28" s="8">
        <v>45.675</v>
      </c>
      <c r="H28" s="8">
        <v>77.2</v>
      </c>
      <c r="I28" s="10">
        <f t="shared" si="2"/>
        <v>23.16</v>
      </c>
      <c r="J28" s="10">
        <f t="shared" si="3"/>
        <v>68.835</v>
      </c>
      <c r="K28" s="12">
        <v>4</v>
      </c>
      <c r="L28" s="7" t="s">
        <v>17</v>
      </c>
    </row>
    <row r="29" spans="1:12" s="2" customFormat="1" ht="21" customHeight="1">
      <c r="A29" s="5" t="s">
        <v>12</v>
      </c>
      <c r="B29" s="6" t="s">
        <v>69</v>
      </c>
      <c r="C29" s="5" t="s">
        <v>70</v>
      </c>
      <c r="D29" s="15"/>
      <c r="E29" s="5" t="s">
        <v>79</v>
      </c>
      <c r="F29" s="5" t="s">
        <v>80</v>
      </c>
      <c r="G29" s="8">
        <v>44.625</v>
      </c>
      <c r="H29" s="8">
        <v>80.4</v>
      </c>
      <c r="I29" s="10">
        <f t="shared" si="2"/>
        <v>24.12</v>
      </c>
      <c r="J29" s="10">
        <f t="shared" si="3"/>
        <v>68.745</v>
      </c>
      <c r="K29" s="12">
        <v>5</v>
      </c>
      <c r="L29" s="12" t="s">
        <v>24</v>
      </c>
    </row>
    <row r="30" spans="1:12" s="2" customFormat="1" ht="21" customHeight="1">
      <c r="A30" s="5" t="s">
        <v>12</v>
      </c>
      <c r="B30" s="6" t="s">
        <v>69</v>
      </c>
      <c r="C30" s="5" t="s">
        <v>70</v>
      </c>
      <c r="D30" s="15"/>
      <c r="E30" s="5" t="s">
        <v>81</v>
      </c>
      <c r="F30" s="5" t="s">
        <v>82</v>
      </c>
      <c r="G30" s="8">
        <v>44.1</v>
      </c>
      <c r="H30" s="8">
        <v>81.6</v>
      </c>
      <c r="I30" s="10">
        <f t="shared" si="2"/>
        <v>24.48</v>
      </c>
      <c r="J30" s="10">
        <f t="shared" si="3"/>
        <v>68.58</v>
      </c>
      <c r="K30" s="12">
        <v>6</v>
      </c>
      <c r="L30" s="12" t="s">
        <v>24</v>
      </c>
    </row>
    <row r="31" spans="1:12" s="2" customFormat="1" ht="21" customHeight="1">
      <c r="A31" s="5" t="s">
        <v>12</v>
      </c>
      <c r="B31" s="6" t="s">
        <v>69</v>
      </c>
      <c r="C31" s="5" t="s">
        <v>70</v>
      </c>
      <c r="D31" s="15"/>
      <c r="E31" s="5" t="s">
        <v>83</v>
      </c>
      <c r="F31" s="5" t="s">
        <v>84</v>
      </c>
      <c r="G31" s="8">
        <v>43.75</v>
      </c>
      <c r="H31" s="8">
        <v>80.1</v>
      </c>
      <c r="I31" s="10">
        <f t="shared" si="2"/>
        <v>24.03</v>
      </c>
      <c r="J31" s="10">
        <f t="shared" si="3"/>
        <v>67.78</v>
      </c>
      <c r="K31" s="12">
        <v>7</v>
      </c>
      <c r="L31" s="12" t="s">
        <v>24</v>
      </c>
    </row>
    <row r="32" spans="1:12" s="2" customFormat="1" ht="21" customHeight="1">
      <c r="A32" s="5" t="s">
        <v>12</v>
      </c>
      <c r="B32" s="6" t="s">
        <v>69</v>
      </c>
      <c r="C32" s="5" t="s">
        <v>70</v>
      </c>
      <c r="D32" s="15"/>
      <c r="E32" s="5" t="s">
        <v>85</v>
      </c>
      <c r="F32" s="5" t="s">
        <v>86</v>
      </c>
      <c r="G32" s="8">
        <v>43.05</v>
      </c>
      <c r="H32" s="8">
        <v>79.6</v>
      </c>
      <c r="I32" s="10">
        <f t="shared" si="2"/>
        <v>23.88</v>
      </c>
      <c r="J32" s="10">
        <f t="shared" si="3"/>
        <v>66.93</v>
      </c>
      <c r="K32" s="12">
        <v>8</v>
      </c>
      <c r="L32" s="12" t="s">
        <v>24</v>
      </c>
    </row>
    <row r="33" spans="1:12" s="2" customFormat="1" ht="21" customHeight="1">
      <c r="A33" s="5" t="s">
        <v>12</v>
      </c>
      <c r="B33" s="6" t="s">
        <v>69</v>
      </c>
      <c r="C33" s="5" t="s">
        <v>70</v>
      </c>
      <c r="D33" s="15"/>
      <c r="E33" s="5" t="s">
        <v>87</v>
      </c>
      <c r="F33" s="5" t="s">
        <v>88</v>
      </c>
      <c r="G33" s="8">
        <v>43.575</v>
      </c>
      <c r="H33" s="8">
        <v>75.3</v>
      </c>
      <c r="I33" s="10">
        <f t="shared" si="2"/>
        <v>22.59</v>
      </c>
      <c r="J33" s="10">
        <f t="shared" si="3"/>
        <v>66.165</v>
      </c>
      <c r="K33" s="12">
        <v>9</v>
      </c>
      <c r="L33" s="12" t="s">
        <v>24</v>
      </c>
    </row>
    <row r="34" spans="1:12" s="2" customFormat="1" ht="21" customHeight="1">
      <c r="A34" s="5" t="s">
        <v>12</v>
      </c>
      <c r="B34" s="6" t="s">
        <v>69</v>
      </c>
      <c r="C34" s="5" t="s">
        <v>70</v>
      </c>
      <c r="D34" s="15"/>
      <c r="E34" s="5" t="s">
        <v>89</v>
      </c>
      <c r="F34" s="5" t="s">
        <v>90</v>
      </c>
      <c r="G34" s="8">
        <v>42.7</v>
      </c>
      <c r="H34" s="8">
        <v>76.7</v>
      </c>
      <c r="I34" s="10">
        <f t="shared" si="2"/>
        <v>23.01</v>
      </c>
      <c r="J34" s="10">
        <f t="shared" si="3"/>
        <v>65.71</v>
      </c>
      <c r="K34" s="12">
        <v>10</v>
      </c>
      <c r="L34" s="12" t="s">
        <v>24</v>
      </c>
    </row>
    <row r="35" spans="1:12" s="2" customFormat="1" ht="21" customHeight="1">
      <c r="A35" s="5" t="s">
        <v>12</v>
      </c>
      <c r="B35" s="6" t="s">
        <v>69</v>
      </c>
      <c r="C35" s="5" t="s">
        <v>70</v>
      </c>
      <c r="D35" s="15"/>
      <c r="E35" s="5" t="s">
        <v>91</v>
      </c>
      <c r="F35" s="5" t="s">
        <v>92</v>
      </c>
      <c r="G35" s="8">
        <v>41.825</v>
      </c>
      <c r="H35" s="8">
        <v>78.4</v>
      </c>
      <c r="I35" s="10">
        <f t="shared" si="2"/>
        <v>23.52</v>
      </c>
      <c r="J35" s="10">
        <f t="shared" si="3"/>
        <v>65.345</v>
      </c>
      <c r="K35" s="12">
        <v>11</v>
      </c>
      <c r="L35" s="12" t="s">
        <v>24</v>
      </c>
    </row>
    <row r="36" spans="1:12" s="2" customFormat="1" ht="21" customHeight="1">
      <c r="A36" s="5" t="s">
        <v>12</v>
      </c>
      <c r="B36" s="6" t="s">
        <v>69</v>
      </c>
      <c r="C36" s="5" t="s">
        <v>70</v>
      </c>
      <c r="D36" s="15"/>
      <c r="E36" s="5" t="s">
        <v>93</v>
      </c>
      <c r="F36" s="5" t="s">
        <v>94</v>
      </c>
      <c r="G36" s="8">
        <v>42.525</v>
      </c>
      <c r="H36" s="9" t="s">
        <v>35</v>
      </c>
      <c r="I36" s="10">
        <v>0</v>
      </c>
      <c r="J36" s="10" t="s">
        <v>36</v>
      </c>
      <c r="K36" s="12">
        <v>12</v>
      </c>
      <c r="L36" s="12" t="s">
        <v>24</v>
      </c>
    </row>
    <row r="37" spans="1:12" s="2" customFormat="1" ht="21" customHeight="1">
      <c r="A37" s="5" t="s">
        <v>12</v>
      </c>
      <c r="B37" s="6" t="s">
        <v>95</v>
      </c>
      <c r="C37" s="5" t="s">
        <v>96</v>
      </c>
      <c r="D37" s="15">
        <v>3</v>
      </c>
      <c r="E37" s="7" t="s">
        <v>97</v>
      </c>
      <c r="F37" s="5" t="s">
        <v>98</v>
      </c>
      <c r="G37" s="8">
        <v>46.025</v>
      </c>
      <c r="H37" s="10">
        <v>81.3</v>
      </c>
      <c r="I37" s="13">
        <v>24.39</v>
      </c>
      <c r="J37" s="10">
        <f aca="true" t="shared" si="4" ref="J37:J42">G37+I37</f>
        <v>70.415</v>
      </c>
      <c r="K37" s="12">
        <v>1</v>
      </c>
      <c r="L37" s="7" t="s">
        <v>17</v>
      </c>
    </row>
    <row r="38" spans="1:12" s="2" customFormat="1" ht="21" customHeight="1">
      <c r="A38" s="5" t="s">
        <v>12</v>
      </c>
      <c r="B38" s="6" t="s">
        <v>95</v>
      </c>
      <c r="C38" s="5" t="s">
        <v>96</v>
      </c>
      <c r="D38" s="15"/>
      <c r="E38" s="7" t="s">
        <v>99</v>
      </c>
      <c r="F38" s="5" t="s">
        <v>100</v>
      </c>
      <c r="G38" s="8">
        <v>46.55</v>
      </c>
      <c r="H38" s="10">
        <v>79.2</v>
      </c>
      <c r="I38" s="13">
        <v>23.76</v>
      </c>
      <c r="J38" s="10">
        <f t="shared" si="4"/>
        <v>70.31</v>
      </c>
      <c r="K38" s="12">
        <v>2</v>
      </c>
      <c r="L38" s="7" t="s">
        <v>17</v>
      </c>
    </row>
    <row r="39" spans="1:12" s="2" customFormat="1" ht="21" customHeight="1">
      <c r="A39" s="5" t="s">
        <v>12</v>
      </c>
      <c r="B39" s="6" t="s">
        <v>95</v>
      </c>
      <c r="C39" s="5" t="s">
        <v>96</v>
      </c>
      <c r="D39" s="15"/>
      <c r="E39" s="7" t="s">
        <v>101</v>
      </c>
      <c r="F39" s="5" t="s">
        <v>102</v>
      </c>
      <c r="G39" s="8">
        <v>44.8</v>
      </c>
      <c r="H39" s="10">
        <v>81.5</v>
      </c>
      <c r="I39" s="13">
        <v>24.45</v>
      </c>
      <c r="J39" s="10">
        <f t="shared" si="4"/>
        <v>69.25</v>
      </c>
      <c r="K39" s="12">
        <v>3</v>
      </c>
      <c r="L39" s="7" t="s">
        <v>17</v>
      </c>
    </row>
    <row r="40" spans="1:12" s="2" customFormat="1" ht="21" customHeight="1">
      <c r="A40" s="5" t="s">
        <v>12</v>
      </c>
      <c r="B40" s="6" t="s">
        <v>95</v>
      </c>
      <c r="C40" s="5" t="s">
        <v>96</v>
      </c>
      <c r="D40" s="15"/>
      <c r="E40" s="5" t="s">
        <v>103</v>
      </c>
      <c r="F40" s="5" t="s">
        <v>104</v>
      </c>
      <c r="G40" s="8">
        <v>40.425</v>
      </c>
      <c r="H40" s="10">
        <v>81.8</v>
      </c>
      <c r="I40" s="13">
        <v>24.54</v>
      </c>
      <c r="J40" s="10">
        <f t="shared" si="4"/>
        <v>64.965</v>
      </c>
      <c r="K40" s="12">
        <v>4</v>
      </c>
      <c r="L40" s="12" t="s">
        <v>24</v>
      </c>
    </row>
    <row r="41" spans="1:12" s="2" customFormat="1" ht="21" customHeight="1">
      <c r="A41" s="5" t="s">
        <v>12</v>
      </c>
      <c r="B41" s="6" t="s">
        <v>95</v>
      </c>
      <c r="C41" s="5" t="s">
        <v>96</v>
      </c>
      <c r="D41" s="15"/>
      <c r="E41" s="5" t="s">
        <v>105</v>
      </c>
      <c r="F41" s="5" t="s">
        <v>106</v>
      </c>
      <c r="G41" s="8">
        <v>39.025</v>
      </c>
      <c r="H41" s="10">
        <v>72.2</v>
      </c>
      <c r="I41" s="13">
        <v>21.66</v>
      </c>
      <c r="J41" s="10">
        <f t="shared" si="4"/>
        <v>60.685</v>
      </c>
      <c r="K41" s="12">
        <v>5</v>
      </c>
      <c r="L41" s="12" t="s">
        <v>24</v>
      </c>
    </row>
    <row r="42" spans="1:12" s="2" customFormat="1" ht="21" customHeight="1">
      <c r="A42" s="5" t="s">
        <v>12</v>
      </c>
      <c r="B42" s="6" t="s">
        <v>95</v>
      </c>
      <c r="C42" s="5" t="s">
        <v>96</v>
      </c>
      <c r="D42" s="15"/>
      <c r="E42" s="5" t="s">
        <v>107</v>
      </c>
      <c r="F42" s="5" t="s">
        <v>108</v>
      </c>
      <c r="G42" s="8">
        <v>31.15</v>
      </c>
      <c r="H42" s="10">
        <v>75.4</v>
      </c>
      <c r="I42" s="13">
        <v>22.62</v>
      </c>
      <c r="J42" s="10">
        <f t="shared" si="4"/>
        <v>53.77</v>
      </c>
      <c r="K42" s="12">
        <v>6</v>
      </c>
      <c r="L42" s="12" t="s">
        <v>24</v>
      </c>
    </row>
    <row r="43" spans="1:12" s="2" customFormat="1" ht="21" customHeight="1">
      <c r="A43" s="5" t="s">
        <v>12</v>
      </c>
      <c r="B43" s="6" t="s">
        <v>95</v>
      </c>
      <c r="C43" s="5" t="s">
        <v>96</v>
      </c>
      <c r="D43" s="15"/>
      <c r="E43" s="5" t="s">
        <v>109</v>
      </c>
      <c r="F43" s="5" t="s">
        <v>110</v>
      </c>
      <c r="G43" s="8">
        <v>35.175</v>
      </c>
      <c r="H43" s="9" t="s">
        <v>35</v>
      </c>
      <c r="I43" s="10">
        <v>0</v>
      </c>
      <c r="J43" s="10" t="s">
        <v>36</v>
      </c>
      <c r="K43" s="12">
        <v>7</v>
      </c>
      <c r="L43" s="12" t="s">
        <v>24</v>
      </c>
    </row>
    <row r="44" spans="1:12" s="2" customFormat="1" ht="21" customHeight="1">
      <c r="A44" s="5" t="s">
        <v>12</v>
      </c>
      <c r="B44" s="6" t="s">
        <v>111</v>
      </c>
      <c r="C44" s="5" t="s">
        <v>112</v>
      </c>
      <c r="D44" s="15">
        <v>2</v>
      </c>
      <c r="E44" s="7" t="s">
        <v>113</v>
      </c>
      <c r="F44" s="5" t="s">
        <v>114</v>
      </c>
      <c r="G44" s="8">
        <v>45.675</v>
      </c>
      <c r="H44" s="8">
        <v>80.1</v>
      </c>
      <c r="I44" s="13">
        <v>24.03</v>
      </c>
      <c r="J44" s="10">
        <f>G44+I44</f>
        <v>69.705</v>
      </c>
      <c r="K44" s="12">
        <v>1</v>
      </c>
      <c r="L44" s="7" t="s">
        <v>17</v>
      </c>
    </row>
    <row r="45" spans="1:12" s="2" customFormat="1" ht="21" customHeight="1">
      <c r="A45" s="5" t="s">
        <v>12</v>
      </c>
      <c r="B45" s="6" t="s">
        <v>111</v>
      </c>
      <c r="C45" s="5" t="s">
        <v>112</v>
      </c>
      <c r="D45" s="15"/>
      <c r="E45" s="7" t="s">
        <v>115</v>
      </c>
      <c r="F45" s="5" t="s">
        <v>116</v>
      </c>
      <c r="G45" s="8">
        <v>44.275</v>
      </c>
      <c r="H45" s="8">
        <v>83.4</v>
      </c>
      <c r="I45" s="13">
        <v>25.02</v>
      </c>
      <c r="J45" s="10">
        <f aca="true" t="shared" si="5" ref="J45:J50">G45+I45</f>
        <v>69.295</v>
      </c>
      <c r="K45" s="12">
        <v>2</v>
      </c>
      <c r="L45" s="7" t="s">
        <v>17</v>
      </c>
    </row>
    <row r="46" spans="1:12" s="2" customFormat="1" ht="21" customHeight="1">
      <c r="A46" s="5" t="s">
        <v>12</v>
      </c>
      <c r="B46" s="6" t="s">
        <v>111</v>
      </c>
      <c r="C46" s="5" t="s">
        <v>112</v>
      </c>
      <c r="D46" s="15"/>
      <c r="E46" s="5" t="s">
        <v>117</v>
      </c>
      <c r="F46" s="5" t="s">
        <v>118</v>
      </c>
      <c r="G46" s="8">
        <v>46.2</v>
      </c>
      <c r="H46" s="8">
        <v>73.7</v>
      </c>
      <c r="I46" s="13">
        <v>22.11</v>
      </c>
      <c r="J46" s="10">
        <f t="shared" si="5"/>
        <v>68.31</v>
      </c>
      <c r="K46" s="12">
        <v>3</v>
      </c>
      <c r="L46" s="12" t="s">
        <v>24</v>
      </c>
    </row>
    <row r="47" spans="1:12" s="2" customFormat="1" ht="21" customHeight="1">
      <c r="A47" s="5" t="s">
        <v>12</v>
      </c>
      <c r="B47" s="6" t="s">
        <v>111</v>
      </c>
      <c r="C47" s="5" t="s">
        <v>112</v>
      </c>
      <c r="D47" s="15"/>
      <c r="E47" s="5" t="s">
        <v>119</v>
      </c>
      <c r="F47" s="5" t="s">
        <v>120</v>
      </c>
      <c r="G47" s="8">
        <v>44.1</v>
      </c>
      <c r="H47" s="8">
        <v>74.1</v>
      </c>
      <c r="I47" s="13">
        <v>22.23</v>
      </c>
      <c r="J47" s="10">
        <f t="shared" si="5"/>
        <v>66.33</v>
      </c>
      <c r="K47" s="12">
        <v>4</v>
      </c>
      <c r="L47" s="12" t="s">
        <v>24</v>
      </c>
    </row>
    <row r="48" spans="1:12" s="2" customFormat="1" ht="21" customHeight="1">
      <c r="A48" s="5" t="s">
        <v>12</v>
      </c>
      <c r="B48" s="6" t="s">
        <v>111</v>
      </c>
      <c r="C48" s="5" t="s">
        <v>112</v>
      </c>
      <c r="D48" s="15"/>
      <c r="E48" s="5" t="s">
        <v>121</v>
      </c>
      <c r="F48" s="5" t="s">
        <v>122</v>
      </c>
      <c r="G48" s="8">
        <v>42.875</v>
      </c>
      <c r="H48" s="8">
        <v>76.8</v>
      </c>
      <c r="I48" s="13">
        <v>23.04</v>
      </c>
      <c r="J48" s="10">
        <f t="shared" si="5"/>
        <v>65.915</v>
      </c>
      <c r="K48" s="12">
        <v>5</v>
      </c>
      <c r="L48" s="12" t="s">
        <v>24</v>
      </c>
    </row>
    <row r="49" spans="1:12" s="2" customFormat="1" ht="21" customHeight="1">
      <c r="A49" s="5" t="s">
        <v>12</v>
      </c>
      <c r="B49" s="6" t="s">
        <v>123</v>
      </c>
      <c r="C49" s="5" t="s">
        <v>124</v>
      </c>
      <c r="D49" s="15">
        <v>1</v>
      </c>
      <c r="E49" s="7" t="s">
        <v>125</v>
      </c>
      <c r="F49" s="5" t="s">
        <v>126</v>
      </c>
      <c r="G49" s="8">
        <v>46.9</v>
      </c>
      <c r="H49" s="8">
        <v>81.3</v>
      </c>
      <c r="I49" s="13">
        <v>24.39</v>
      </c>
      <c r="J49" s="10">
        <f t="shared" si="5"/>
        <v>71.29</v>
      </c>
      <c r="K49" s="12">
        <v>1</v>
      </c>
      <c r="L49" s="7" t="s">
        <v>17</v>
      </c>
    </row>
    <row r="50" spans="1:12" s="2" customFormat="1" ht="21" customHeight="1">
      <c r="A50" s="5" t="s">
        <v>12</v>
      </c>
      <c r="B50" s="6" t="s">
        <v>123</v>
      </c>
      <c r="C50" s="5" t="s">
        <v>124</v>
      </c>
      <c r="D50" s="15"/>
      <c r="E50" s="5" t="s">
        <v>127</v>
      </c>
      <c r="F50" s="5" t="s">
        <v>128</v>
      </c>
      <c r="G50" s="8">
        <v>46.9</v>
      </c>
      <c r="H50" s="8">
        <v>80.8</v>
      </c>
      <c r="I50" s="13">
        <v>24.24</v>
      </c>
      <c r="J50" s="10">
        <f t="shared" si="5"/>
        <v>71.14</v>
      </c>
      <c r="K50" s="12">
        <v>2</v>
      </c>
      <c r="L50" s="12" t="s">
        <v>24</v>
      </c>
    </row>
    <row r="51" spans="1:12" s="2" customFormat="1" ht="21" customHeight="1">
      <c r="A51" s="5" t="s">
        <v>12</v>
      </c>
      <c r="B51" s="6" t="s">
        <v>123</v>
      </c>
      <c r="C51" s="5" t="s">
        <v>124</v>
      </c>
      <c r="D51" s="15"/>
      <c r="E51" s="5" t="s">
        <v>129</v>
      </c>
      <c r="F51" s="5" t="s">
        <v>130</v>
      </c>
      <c r="G51" s="8">
        <v>44.8</v>
      </c>
      <c r="H51" s="9" t="s">
        <v>35</v>
      </c>
      <c r="I51" s="10">
        <v>0</v>
      </c>
      <c r="J51" s="10" t="s">
        <v>36</v>
      </c>
      <c r="K51" s="12">
        <v>3</v>
      </c>
      <c r="L51" s="12" t="s">
        <v>24</v>
      </c>
    </row>
    <row r="52" spans="1:12" s="2" customFormat="1" ht="21" customHeight="1">
      <c r="A52" s="5" t="s">
        <v>12</v>
      </c>
      <c r="B52" s="6">
        <v>33060129</v>
      </c>
      <c r="C52" s="5" t="s">
        <v>131</v>
      </c>
      <c r="D52" s="15">
        <v>4</v>
      </c>
      <c r="E52" s="7" t="s">
        <v>132</v>
      </c>
      <c r="F52" s="5" t="s">
        <v>133</v>
      </c>
      <c r="G52" s="8">
        <v>45.5</v>
      </c>
      <c r="H52" s="8">
        <v>81.2</v>
      </c>
      <c r="I52" s="13">
        <v>24.36</v>
      </c>
      <c r="J52" s="10">
        <f>G52+I52</f>
        <v>69.86</v>
      </c>
      <c r="K52" s="12">
        <v>1</v>
      </c>
      <c r="L52" s="7" t="s">
        <v>17</v>
      </c>
    </row>
    <row r="53" spans="1:12" s="2" customFormat="1" ht="21" customHeight="1">
      <c r="A53" s="5" t="s">
        <v>12</v>
      </c>
      <c r="B53" s="6">
        <v>33060129</v>
      </c>
      <c r="C53" s="5" t="s">
        <v>131</v>
      </c>
      <c r="D53" s="15"/>
      <c r="E53" s="7" t="s">
        <v>134</v>
      </c>
      <c r="F53" s="5" t="s">
        <v>135</v>
      </c>
      <c r="G53" s="8">
        <v>45.675</v>
      </c>
      <c r="H53" s="8">
        <v>75.8</v>
      </c>
      <c r="I53" s="13">
        <v>22.74</v>
      </c>
      <c r="J53" s="10">
        <f aca="true" t="shared" si="6" ref="J53:J60">G53+I53</f>
        <v>68.415</v>
      </c>
      <c r="K53" s="12">
        <v>2</v>
      </c>
      <c r="L53" s="7" t="s">
        <v>17</v>
      </c>
    </row>
    <row r="54" spans="1:12" s="2" customFormat="1" ht="21" customHeight="1">
      <c r="A54" s="5" t="s">
        <v>12</v>
      </c>
      <c r="B54" s="6">
        <v>33060129</v>
      </c>
      <c r="C54" s="5" t="s">
        <v>131</v>
      </c>
      <c r="D54" s="15"/>
      <c r="E54" s="7" t="s">
        <v>136</v>
      </c>
      <c r="F54" s="5" t="s">
        <v>137</v>
      </c>
      <c r="G54" s="8">
        <v>44.275</v>
      </c>
      <c r="H54" s="8">
        <v>77.9</v>
      </c>
      <c r="I54" s="13">
        <v>23.37</v>
      </c>
      <c r="J54" s="10">
        <f t="shared" si="6"/>
        <v>67.645</v>
      </c>
      <c r="K54" s="12">
        <v>3</v>
      </c>
      <c r="L54" s="7" t="s">
        <v>17</v>
      </c>
    </row>
    <row r="55" spans="1:12" s="2" customFormat="1" ht="21" customHeight="1">
      <c r="A55" s="5" t="s">
        <v>12</v>
      </c>
      <c r="B55" s="6">
        <v>33060129</v>
      </c>
      <c r="C55" s="5" t="s">
        <v>131</v>
      </c>
      <c r="D55" s="15"/>
      <c r="E55" s="7" t="s">
        <v>138</v>
      </c>
      <c r="F55" s="5" t="s">
        <v>139</v>
      </c>
      <c r="G55" s="8">
        <v>42.175</v>
      </c>
      <c r="H55" s="8">
        <v>79.6</v>
      </c>
      <c r="I55" s="13">
        <v>23.88</v>
      </c>
      <c r="J55" s="10">
        <f t="shared" si="6"/>
        <v>66.055</v>
      </c>
      <c r="K55" s="12">
        <v>4</v>
      </c>
      <c r="L55" s="7" t="s">
        <v>17</v>
      </c>
    </row>
    <row r="56" spans="1:12" s="2" customFormat="1" ht="21" customHeight="1">
      <c r="A56" s="5" t="s">
        <v>12</v>
      </c>
      <c r="B56" s="6">
        <v>33060129</v>
      </c>
      <c r="C56" s="5" t="s">
        <v>131</v>
      </c>
      <c r="D56" s="15"/>
      <c r="E56" s="5" t="s">
        <v>140</v>
      </c>
      <c r="F56" s="5" t="s">
        <v>141</v>
      </c>
      <c r="G56" s="8">
        <v>40.95</v>
      </c>
      <c r="H56" s="8">
        <v>78.6</v>
      </c>
      <c r="I56" s="13">
        <v>23.58</v>
      </c>
      <c r="J56" s="10">
        <f t="shared" si="6"/>
        <v>64.53</v>
      </c>
      <c r="K56" s="12">
        <v>5</v>
      </c>
      <c r="L56" s="12" t="s">
        <v>24</v>
      </c>
    </row>
    <row r="57" spans="1:12" s="2" customFormat="1" ht="21" customHeight="1">
      <c r="A57" s="5" t="s">
        <v>12</v>
      </c>
      <c r="B57" s="6">
        <v>33060129</v>
      </c>
      <c r="C57" s="5" t="s">
        <v>131</v>
      </c>
      <c r="D57" s="15"/>
      <c r="E57" s="5" t="s">
        <v>142</v>
      </c>
      <c r="F57" s="5" t="s">
        <v>143</v>
      </c>
      <c r="G57" s="8">
        <v>38.85</v>
      </c>
      <c r="H57" s="8">
        <v>76.8</v>
      </c>
      <c r="I57" s="13">
        <v>23.04</v>
      </c>
      <c r="J57" s="10">
        <f t="shared" si="6"/>
        <v>61.89</v>
      </c>
      <c r="K57" s="12">
        <v>6</v>
      </c>
      <c r="L57" s="12" t="s">
        <v>24</v>
      </c>
    </row>
    <row r="58" spans="1:12" s="2" customFormat="1" ht="21" customHeight="1">
      <c r="A58" s="5" t="s">
        <v>12</v>
      </c>
      <c r="B58" s="6">
        <v>33060129</v>
      </c>
      <c r="C58" s="5" t="s">
        <v>131</v>
      </c>
      <c r="D58" s="15"/>
      <c r="E58" s="5" t="s">
        <v>144</v>
      </c>
      <c r="F58" s="5" t="s">
        <v>145</v>
      </c>
      <c r="G58" s="8">
        <v>39.725</v>
      </c>
      <c r="H58" s="8">
        <v>70.4</v>
      </c>
      <c r="I58" s="13">
        <v>21.12</v>
      </c>
      <c r="J58" s="10">
        <f t="shared" si="6"/>
        <v>60.845</v>
      </c>
      <c r="K58" s="12">
        <v>7</v>
      </c>
      <c r="L58" s="12" t="s">
        <v>24</v>
      </c>
    </row>
    <row r="59" spans="1:12" s="2" customFormat="1" ht="21" customHeight="1">
      <c r="A59" s="5" t="s">
        <v>12</v>
      </c>
      <c r="B59" s="6">
        <v>33060129</v>
      </c>
      <c r="C59" s="5" t="s">
        <v>131</v>
      </c>
      <c r="D59" s="15"/>
      <c r="E59" s="5" t="s">
        <v>146</v>
      </c>
      <c r="F59" s="5" t="s">
        <v>147</v>
      </c>
      <c r="G59" s="8">
        <v>35</v>
      </c>
      <c r="H59" s="8">
        <v>79.5</v>
      </c>
      <c r="I59" s="13">
        <v>23.85</v>
      </c>
      <c r="J59" s="10">
        <f t="shared" si="6"/>
        <v>58.85</v>
      </c>
      <c r="K59" s="12">
        <v>8</v>
      </c>
      <c r="L59" s="12" t="s">
        <v>24</v>
      </c>
    </row>
    <row r="60" spans="1:12" s="2" customFormat="1" ht="21" customHeight="1">
      <c r="A60" s="5" t="s">
        <v>12</v>
      </c>
      <c r="B60" s="6">
        <v>33060129</v>
      </c>
      <c r="C60" s="5" t="s">
        <v>131</v>
      </c>
      <c r="D60" s="15"/>
      <c r="E60" s="5" t="s">
        <v>148</v>
      </c>
      <c r="F60" s="5" t="s">
        <v>149</v>
      </c>
      <c r="G60" s="8">
        <v>36.575</v>
      </c>
      <c r="H60" s="8">
        <v>72.2</v>
      </c>
      <c r="I60" s="13">
        <v>21.66</v>
      </c>
      <c r="J60" s="10">
        <f t="shared" si="6"/>
        <v>58.235</v>
      </c>
      <c r="K60" s="12">
        <v>9</v>
      </c>
      <c r="L60" s="12" t="s">
        <v>24</v>
      </c>
    </row>
    <row r="61" spans="1:12" s="2" customFormat="1" ht="21" customHeight="1">
      <c r="A61" s="5" t="s">
        <v>12</v>
      </c>
      <c r="B61" s="6">
        <v>33060129</v>
      </c>
      <c r="C61" s="5" t="s">
        <v>131</v>
      </c>
      <c r="D61" s="15"/>
      <c r="E61" s="5" t="s">
        <v>150</v>
      </c>
      <c r="F61" s="5" t="s">
        <v>151</v>
      </c>
      <c r="G61" s="8">
        <v>33.775</v>
      </c>
      <c r="H61" s="9" t="s">
        <v>35</v>
      </c>
      <c r="I61" s="10">
        <v>0</v>
      </c>
      <c r="J61" s="10" t="s">
        <v>36</v>
      </c>
      <c r="K61" s="12">
        <v>10</v>
      </c>
      <c r="L61" s="12" t="s">
        <v>24</v>
      </c>
    </row>
    <row r="62" spans="1:12" s="2" customFormat="1" ht="20.25" customHeight="1">
      <c r="A62" s="5" t="s">
        <v>12</v>
      </c>
      <c r="B62" s="11" t="s">
        <v>152</v>
      </c>
      <c r="C62" s="5" t="s">
        <v>153</v>
      </c>
      <c r="D62" s="15">
        <v>7</v>
      </c>
      <c r="E62" s="7" t="s">
        <v>154</v>
      </c>
      <c r="F62" s="5" t="s">
        <v>155</v>
      </c>
      <c r="G62" s="8">
        <v>50.05</v>
      </c>
      <c r="H62" s="8">
        <v>83.96</v>
      </c>
      <c r="I62" s="10">
        <f>H62*0.3</f>
        <v>25.188</v>
      </c>
      <c r="J62" s="10">
        <f>G62+I62</f>
        <v>75.238</v>
      </c>
      <c r="K62" s="12">
        <v>1</v>
      </c>
      <c r="L62" s="7" t="s">
        <v>17</v>
      </c>
    </row>
    <row r="63" spans="1:12" s="2" customFormat="1" ht="20.25" customHeight="1">
      <c r="A63" s="5" t="s">
        <v>12</v>
      </c>
      <c r="B63" s="11" t="s">
        <v>152</v>
      </c>
      <c r="C63" s="5" t="s">
        <v>153</v>
      </c>
      <c r="D63" s="15"/>
      <c r="E63" s="7" t="s">
        <v>156</v>
      </c>
      <c r="F63" s="5" t="s">
        <v>157</v>
      </c>
      <c r="G63" s="8">
        <v>49.35</v>
      </c>
      <c r="H63" s="8">
        <v>84.76</v>
      </c>
      <c r="I63" s="10">
        <f aca="true" t="shared" si="7" ref="I63:I82">H63*0.3</f>
        <v>25.428</v>
      </c>
      <c r="J63" s="10">
        <f aca="true" t="shared" si="8" ref="J63:J82">G63+I63</f>
        <v>74.778</v>
      </c>
      <c r="K63" s="12">
        <v>2</v>
      </c>
      <c r="L63" s="7" t="s">
        <v>17</v>
      </c>
    </row>
    <row r="64" spans="1:12" s="2" customFormat="1" ht="20.25" customHeight="1">
      <c r="A64" s="5" t="s">
        <v>12</v>
      </c>
      <c r="B64" s="11" t="s">
        <v>152</v>
      </c>
      <c r="C64" s="5" t="s">
        <v>153</v>
      </c>
      <c r="D64" s="15"/>
      <c r="E64" s="7" t="s">
        <v>158</v>
      </c>
      <c r="F64" s="5" t="s">
        <v>159</v>
      </c>
      <c r="G64" s="8">
        <v>49</v>
      </c>
      <c r="H64" s="8">
        <v>84.66</v>
      </c>
      <c r="I64" s="10">
        <f t="shared" si="7"/>
        <v>25.398</v>
      </c>
      <c r="J64" s="10">
        <f t="shared" si="8"/>
        <v>74.398</v>
      </c>
      <c r="K64" s="12">
        <v>3</v>
      </c>
      <c r="L64" s="7" t="s">
        <v>17</v>
      </c>
    </row>
    <row r="65" spans="1:12" s="2" customFormat="1" ht="20.25" customHeight="1">
      <c r="A65" s="5" t="s">
        <v>12</v>
      </c>
      <c r="B65" s="11" t="s">
        <v>152</v>
      </c>
      <c r="C65" s="5" t="s">
        <v>153</v>
      </c>
      <c r="D65" s="15"/>
      <c r="E65" s="7" t="s">
        <v>160</v>
      </c>
      <c r="F65" s="5" t="s">
        <v>161</v>
      </c>
      <c r="G65" s="8">
        <v>48.65</v>
      </c>
      <c r="H65" s="8">
        <v>85.46</v>
      </c>
      <c r="I65" s="10">
        <f t="shared" si="7"/>
        <v>25.638</v>
      </c>
      <c r="J65" s="10">
        <f t="shared" si="8"/>
        <v>74.288</v>
      </c>
      <c r="K65" s="12">
        <v>4</v>
      </c>
      <c r="L65" s="7" t="s">
        <v>17</v>
      </c>
    </row>
    <row r="66" spans="1:12" s="2" customFormat="1" ht="20.25" customHeight="1">
      <c r="A66" s="5" t="s">
        <v>12</v>
      </c>
      <c r="B66" s="11" t="s">
        <v>152</v>
      </c>
      <c r="C66" s="5" t="s">
        <v>153</v>
      </c>
      <c r="D66" s="15"/>
      <c r="E66" s="7" t="s">
        <v>162</v>
      </c>
      <c r="F66" s="5" t="s">
        <v>163</v>
      </c>
      <c r="G66" s="8">
        <v>48.475</v>
      </c>
      <c r="H66" s="8">
        <v>85.66</v>
      </c>
      <c r="I66" s="10">
        <f t="shared" si="7"/>
        <v>25.698</v>
      </c>
      <c r="J66" s="10">
        <f t="shared" si="8"/>
        <v>74.173</v>
      </c>
      <c r="K66" s="12">
        <v>5</v>
      </c>
      <c r="L66" s="7" t="s">
        <v>17</v>
      </c>
    </row>
    <row r="67" spans="1:12" s="2" customFormat="1" ht="20.25" customHeight="1">
      <c r="A67" s="5" t="s">
        <v>12</v>
      </c>
      <c r="B67" s="11" t="s">
        <v>152</v>
      </c>
      <c r="C67" s="5" t="s">
        <v>153</v>
      </c>
      <c r="D67" s="15"/>
      <c r="E67" s="7" t="s">
        <v>164</v>
      </c>
      <c r="F67" s="5" t="s">
        <v>165</v>
      </c>
      <c r="G67" s="8">
        <v>48.125</v>
      </c>
      <c r="H67" s="8">
        <v>86.46</v>
      </c>
      <c r="I67" s="10">
        <f t="shared" si="7"/>
        <v>25.938</v>
      </c>
      <c r="J67" s="10">
        <f t="shared" si="8"/>
        <v>74.063</v>
      </c>
      <c r="K67" s="12">
        <v>6</v>
      </c>
      <c r="L67" s="7" t="s">
        <v>17</v>
      </c>
    </row>
    <row r="68" spans="1:12" s="2" customFormat="1" ht="20.25" customHeight="1">
      <c r="A68" s="5" t="s">
        <v>12</v>
      </c>
      <c r="B68" s="11" t="s">
        <v>152</v>
      </c>
      <c r="C68" s="5" t="s">
        <v>153</v>
      </c>
      <c r="D68" s="15"/>
      <c r="E68" s="7" t="s">
        <v>166</v>
      </c>
      <c r="F68" s="5" t="s">
        <v>167</v>
      </c>
      <c r="G68" s="8">
        <v>48.475</v>
      </c>
      <c r="H68" s="8">
        <v>83.06</v>
      </c>
      <c r="I68" s="10">
        <f t="shared" si="7"/>
        <v>24.918</v>
      </c>
      <c r="J68" s="10">
        <f t="shared" si="8"/>
        <v>73.393</v>
      </c>
      <c r="K68" s="12">
        <v>7</v>
      </c>
      <c r="L68" s="7" t="s">
        <v>17</v>
      </c>
    </row>
    <row r="69" spans="1:12" s="2" customFormat="1" ht="20.25" customHeight="1">
      <c r="A69" s="5" t="s">
        <v>12</v>
      </c>
      <c r="B69" s="11" t="s">
        <v>152</v>
      </c>
      <c r="C69" s="5" t="s">
        <v>153</v>
      </c>
      <c r="D69" s="15"/>
      <c r="E69" s="5" t="s">
        <v>168</v>
      </c>
      <c r="F69" s="5" t="s">
        <v>169</v>
      </c>
      <c r="G69" s="8">
        <v>48.125</v>
      </c>
      <c r="H69" s="8">
        <v>83.46</v>
      </c>
      <c r="I69" s="10">
        <f t="shared" si="7"/>
        <v>25.038</v>
      </c>
      <c r="J69" s="10">
        <f t="shared" si="8"/>
        <v>73.163</v>
      </c>
      <c r="K69" s="12">
        <v>8</v>
      </c>
      <c r="L69" s="12" t="s">
        <v>24</v>
      </c>
    </row>
    <row r="70" spans="1:12" s="2" customFormat="1" ht="20.25" customHeight="1">
      <c r="A70" s="5" t="s">
        <v>12</v>
      </c>
      <c r="B70" s="11" t="s">
        <v>152</v>
      </c>
      <c r="C70" s="5" t="s">
        <v>153</v>
      </c>
      <c r="D70" s="15"/>
      <c r="E70" s="5" t="s">
        <v>170</v>
      </c>
      <c r="F70" s="5" t="s">
        <v>171</v>
      </c>
      <c r="G70" s="8">
        <v>47.425</v>
      </c>
      <c r="H70" s="8">
        <v>84.82</v>
      </c>
      <c r="I70" s="10">
        <f t="shared" si="7"/>
        <v>25.446</v>
      </c>
      <c r="J70" s="10">
        <f t="shared" si="8"/>
        <v>72.871</v>
      </c>
      <c r="K70" s="12">
        <v>9</v>
      </c>
      <c r="L70" s="12" t="s">
        <v>24</v>
      </c>
    </row>
    <row r="71" spans="1:12" s="2" customFormat="1" ht="20.25" customHeight="1">
      <c r="A71" s="5" t="s">
        <v>12</v>
      </c>
      <c r="B71" s="11" t="s">
        <v>152</v>
      </c>
      <c r="C71" s="5" t="s">
        <v>153</v>
      </c>
      <c r="D71" s="15"/>
      <c r="E71" s="5" t="s">
        <v>172</v>
      </c>
      <c r="F71" s="5" t="s">
        <v>173</v>
      </c>
      <c r="G71" s="8">
        <v>48.125</v>
      </c>
      <c r="H71" s="8">
        <v>82.42</v>
      </c>
      <c r="I71" s="10">
        <f t="shared" si="7"/>
        <v>24.726</v>
      </c>
      <c r="J71" s="10">
        <f t="shared" si="8"/>
        <v>72.851</v>
      </c>
      <c r="K71" s="12">
        <v>10</v>
      </c>
      <c r="L71" s="12" t="s">
        <v>24</v>
      </c>
    </row>
    <row r="72" spans="1:12" s="2" customFormat="1" ht="20.25" customHeight="1">
      <c r="A72" s="5" t="s">
        <v>12</v>
      </c>
      <c r="B72" s="11" t="s">
        <v>152</v>
      </c>
      <c r="C72" s="5" t="s">
        <v>153</v>
      </c>
      <c r="D72" s="15"/>
      <c r="E72" s="5" t="s">
        <v>174</v>
      </c>
      <c r="F72" s="5" t="s">
        <v>175</v>
      </c>
      <c r="G72" s="8">
        <v>47.95</v>
      </c>
      <c r="H72" s="8">
        <v>82.96</v>
      </c>
      <c r="I72" s="10">
        <f t="shared" si="7"/>
        <v>24.888</v>
      </c>
      <c r="J72" s="10">
        <f t="shared" si="8"/>
        <v>72.838</v>
      </c>
      <c r="K72" s="12">
        <v>11</v>
      </c>
      <c r="L72" s="12" t="s">
        <v>24</v>
      </c>
    </row>
    <row r="73" spans="1:12" s="2" customFormat="1" ht="20.25" customHeight="1">
      <c r="A73" s="5" t="s">
        <v>12</v>
      </c>
      <c r="B73" s="11" t="s">
        <v>152</v>
      </c>
      <c r="C73" s="5" t="s">
        <v>153</v>
      </c>
      <c r="D73" s="15"/>
      <c r="E73" s="5" t="s">
        <v>176</v>
      </c>
      <c r="F73" s="5" t="s">
        <v>177</v>
      </c>
      <c r="G73" s="8">
        <v>46.375</v>
      </c>
      <c r="H73" s="8">
        <v>86.36</v>
      </c>
      <c r="I73" s="10">
        <f t="shared" si="7"/>
        <v>25.908</v>
      </c>
      <c r="J73" s="10">
        <f t="shared" si="8"/>
        <v>72.283</v>
      </c>
      <c r="K73" s="12">
        <v>12</v>
      </c>
      <c r="L73" s="12" t="s">
        <v>24</v>
      </c>
    </row>
    <row r="74" spans="1:12" s="2" customFormat="1" ht="20.25" customHeight="1">
      <c r="A74" s="5" t="s">
        <v>12</v>
      </c>
      <c r="B74" s="11" t="s">
        <v>152</v>
      </c>
      <c r="C74" s="5" t="s">
        <v>153</v>
      </c>
      <c r="D74" s="15"/>
      <c r="E74" s="5" t="s">
        <v>178</v>
      </c>
      <c r="F74" s="5" t="s">
        <v>179</v>
      </c>
      <c r="G74" s="8">
        <v>47.775</v>
      </c>
      <c r="H74" s="8">
        <v>81.66</v>
      </c>
      <c r="I74" s="10">
        <f t="shared" si="7"/>
        <v>24.498</v>
      </c>
      <c r="J74" s="10">
        <f t="shared" si="8"/>
        <v>72.273</v>
      </c>
      <c r="K74" s="12">
        <v>13</v>
      </c>
      <c r="L74" s="12" t="s">
        <v>24</v>
      </c>
    </row>
    <row r="75" spans="1:12" s="2" customFormat="1" ht="20.25" customHeight="1">
      <c r="A75" s="5" t="s">
        <v>12</v>
      </c>
      <c r="B75" s="11" t="s">
        <v>152</v>
      </c>
      <c r="C75" s="5" t="s">
        <v>153</v>
      </c>
      <c r="D75" s="15"/>
      <c r="E75" s="5" t="s">
        <v>180</v>
      </c>
      <c r="F75" s="5" t="s">
        <v>181</v>
      </c>
      <c r="G75" s="8">
        <v>47.425</v>
      </c>
      <c r="H75" s="8">
        <v>82.02</v>
      </c>
      <c r="I75" s="10">
        <f t="shared" si="7"/>
        <v>24.606</v>
      </c>
      <c r="J75" s="10">
        <f t="shared" si="8"/>
        <v>72.031</v>
      </c>
      <c r="K75" s="12">
        <v>14</v>
      </c>
      <c r="L75" s="12" t="s">
        <v>24</v>
      </c>
    </row>
    <row r="76" spans="1:12" s="2" customFormat="1" ht="20.25" customHeight="1">
      <c r="A76" s="5" t="s">
        <v>12</v>
      </c>
      <c r="B76" s="11" t="s">
        <v>152</v>
      </c>
      <c r="C76" s="5" t="s">
        <v>153</v>
      </c>
      <c r="D76" s="15"/>
      <c r="E76" s="5" t="s">
        <v>182</v>
      </c>
      <c r="F76" s="5" t="s">
        <v>183</v>
      </c>
      <c r="G76" s="8">
        <v>46.55</v>
      </c>
      <c r="H76" s="8">
        <v>84.48</v>
      </c>
      <c r="I76" s="10">
        <f t="shared" si="7"/>
        <v>25.344</v>
      </c>
      <c r="J76" s="10">
        <f t="shared" si="8"/>
        <v>71.894</v>
      </c>
      <c r="K76" s="12">
        <v>15</v>
      </c>
      <c r="L76" s="12" t="s">
        <v>24</v>
      </c>
    </row>
    <row r="77" spans="1:12" s="2" customFormat="1" ht="20.25" customHeight="1">
      <c r="A77" s="5" t="s">
        <v>12</v>
      </c>
      <c r="B77" s="11" t="s">
        <v>152</v>
      </c>
      <c r="C77" s="5" t="s">
        <v>153</v>
      </c>
      <c r="D77" s="15"/>
      <c r="E77" s="5" t="s">
        <v>184</v>
      </c>
      <c r="F77" s="5" t="s">
        <v>185</v>
      </c>
      <c r="G77" s="8">
        <v>47.075</v>
      </c>
      <c r="H77" s="8">
        <v>82.56</v>
      </c>
      <c r="I77" s="10">
        <f t="shared" si="7"/>
        <v>24.768</v>
      </c>
      <c r="J77" s="10">
        <f t="shared" si="8"/>
        <v>71.843</v>
      </c>
      <c r="K77" s="12">
        <v>16</v>
      </c>
      <c r="L77" s="12" t="s">
        <v>24</v>
      </c>
    </row>
    <row r="78" spans="1:12" s="2" customFormat="1" ht="20.25" customHeight="1">
      <c r="A78" s="5" t="s">
        <v>12</v>
      </c>
      <c r="B78" s="11" t="s">
        <v>152</v>
      </c>
      <c r="C78" s="5" t="s">
        <v>153</v>
      </c>
      <c r="D78" s="15"/>
      <c r="E78" s="5" t="s">
        <v>186</v>
      </c>
      <c r="F78" s="5" t="s">
        <v>187</v>
      </c>
      <c r="G78" s="8">
        <v>47.075</v>
      </c>
      <c r="H78" s="8">
        <v>81.72</v>
      </c>
      <c r="I78" s="10">
        <f t="shared" si="7"/>
        <v>24.516</v>
      </c>
      <c r="J78" s="10">
        <f t="shared" si="8"/>
        <v>71.591</v>
      </c>
      <c r="K78" s="12">
        <v>17</v>
      </c>
      <c r="L78" s="12" t="s">
        <v>24</v>
      </c>
    </row>
    <row r="79" spans="1:12" s="2" customFormat="1" ht="20.25" customHeight="1">
      <c r="A79" s="5" t="s">
        <v>12</v>
      </c>
      <c r="B79" s="11" t="s">
        <v>152</v>
      </c>
      <c r="C79" s="5" t="s">
        <v>153</v>
      </c>
      <c r="D79" s="15"/>
      <c r="E79" s="5" t="s">
        <v>188</v>
      </c>
      <c r="F79" s="5" t="s">
        <v>189</v>
      </c>
      <c r="G79" s="8">
        <v>46.375</v>
      </c>
      <c r="H79" s="8">
        <v>82.62</v>
      </c>
      <c r="I79" s="10">
        <f t="shared" si="7"/>
        <v>24.786</v>
      </c>
      <c r="J79" s="10">
        <f t="shared" si="8"/>
        <v>71.161</v>
      </c>
      <c r="K79" s="12">
        <v>18</v>
      </c>
      <c r="L79" s="12" t="s">
        <v>24</v>
      </c>
    </row>
    <row r="80" spans="1:12" s="2" customFormat="1" ht="20.25" customHeight="1">
      <c r="A80" s="5" t="s">
        <v>12</v>
      </c>
      <c r="B80" s="11" t="s">
        <v>152</v>
      </c>
      <c r="C80" s="5" t="s">
        <v>153</v>
      </c>
      <c r="D80" s="15"/>
      <c r="E80" s="5" t="s">
        <v>190</v>
      </c>
      <c r="F80" s="5" t="s">
        <v>191</v>
      </c>
      <c r="G80" s="8">
        <v>46.375</v>
      </c>
      <c r="H80" s="8">
        <v>81.56</v>
      </c>
      <c r="I80" s="10">
        <f t="shared" si="7"/>
        <v>24.468</v>
      </c>
      <c r="J80" s="10">
        <f t="shared" si="8"/>
        <v>70.843</v>
      </c>
      <c r="K80" s="12">
        <v>19</v>
      </c>
      <c r="L80" s="12" t="s">
        <v>24</v>
      </c>
    </row>
    <row r="81" spans="1:12" s="2" customFormat="1" ht="20.25" customHeight="1">
      <c r="A81" s="5" t="s">
        <v>12</v>
      </c>
      <c r="B81" s="11" t="s">
        <v>152</v>
      </c>
      <c r="C81" s="5" t="s">
        <v>153</v>
      </c>
      <c r="D81" s="15"/>
      <c r="E81" s="5" t="s">
        <v>192</v>
      </c>
      <c r="F81" s="5" t="s">
        <v>193</v>
      </c>
      <c r="G81" s="8">
        <v>46.55</v>
      </c>
      <c r="H81" s="8">
        <v>79.8</v>
      </c>
      <c r="I81" s="10">
        <f t="shared" si="7"/>
        <v>23.94</v>
      </c>
      <c r="J81" s="10">
        <f t="shared" si="8"/>
        <v>70.49</v>
      </c>
      <c r="K81" s="12">
        <v>20</v>
      </c>
      <c r="L81" s="12" t="s">
        <v>24</v>
      </c>
    </row>
    <row r="82" spans="1:12" s="2" customFormat="1" ht="20.25" customHeight="1">
      <c r="A82" s="5" t="s">
        <v>12</v>
      </c>
      <c r="B82" s="11" t="s">
        <v>152</v>
      </c>
      <c r="C82" s="5" t="s">
        <v>153</v>
      </c>
      <c r="D82" s="15"/>
      <c r="E82" s="5" t="s">
        <v>194</v>
      </c>
      <c r="F82" s="5" t="s">
        <v>195</v>
      </c>
      <c r="G82" s="8">
        <v>46.375</v>
      </c>
      <c r="H82" s="8">
        <v>79.92</v>
      </c>
      <c r="I82" s="10">
        <f t="shared" si="7"/>
        <v>23.976</v>
      </c>
      <c r="J82" s="10">
        <f t="shared" si="8"/>
        <v>70.351</v>
      </c>
      <c r="K82" s="12">
        <v>21</v>
      </c>
      <c r="L82" s="12" t="s">
        <v>24</v>
      </c>
    </row>
    <row r="83" spans="1:12" s="2" customFormat="1" ht="20.25" customHeight="1">
      <c r="A83" s="5" t="s">
        <v>12</v>
      </c>
      <c r="B83" s="11" t="s">
        <v>152</v>
      </c>
      <c r="C83" s="5" t="s">
        <v>153</v>
      </c>
      <c r="D83" s="15"/>
      <c r="E83" s="5" t="s">
        <v>196</v>
      </c>
      <c r="F83" s="5" t="s">
        <v>197</v>
      </c>
      <c r="G83" s="8">
        <v>46.375</v>
      </c>
      <c r="H83" s="9" t="s">
        <v>35</v>
      </c>
      <c r="I83" s="10">
        <v>0</v>
      </c>
      <c r="J83" s="10" t="s">
        <v>36</v>
      </c>
      <c r="K83" s="12">
        <v>22</v>
      </c>
      <c r="L83" s="12" t="s">
        <v>24</v>
      </c>
    </row>
    <row r="84" spans="1:12" s="2" customFormat="1" ht="20.25" customHeight="1">
      <c r="A84" s="5" t="s">
        <v>12</v>
      </c>
      <c r="B84" s="11" t="s">
        <v>152</v>
      </c>
      <c r="C84" s="5" t="s">
        <v>153</v>
      </c>
      <c r="D84" s="15"/>
      <c r="E84" s="5" t="s">
        <v>198</v>
      </c>
      <c r="F84" s="5" t="s">
        <v>199</v>
      </c>
      <c r="G84" s="8">
        <v>46.375</v>
      </c>
      <c r="H84" s="9" t="s">
        <v>35</v>
      </c>
      <c r="I84" s="10">
        <v>0</v>
      </c>
      <c r="J84" s="10" t="s">
        <v>36</v>
      </c>
      <c r="K84" s="12">
        <v>23</v>
      </c>
      <c r="L84" s="12" t="s">
        <v>24</v>
      </c>
    </row>
    <row r="85" spans="1:12" s="2" customFormat="1" ht="20.25" customHeight="1">
      <c r="A85" s="5" t="s">
        <v>12</v>
      </c>
      <c r="B85" s="11" t="s">
        <v>200</v>
      </c>
      <c r="C85" s="5" t="s">
        <v>201</v>
      </c>
      <c r="D85" s="15">
        <v>2</v>
      </c>
      <c r="E85" s="7" t="s">
        <v>202</v>
      </c>
      <c r="F85" s="5" t="s">
        <v>203</v>
      </c>
      <c r="G85" s="8">
        <v>46.375</v>
      </c>
      <c r="H85" s="8">
        <v>84.26</v>
      </c>
      <c r="I85" s="10">
        <f>H85*0.3</f>
        <v>25.278</v>
      </c>
      <c r="J85" s="10">
        <f>G85+I85</f>
        <v>71.653</v>
      </c>
      <c r="K85" s="12">
        <v>1</v>
      </c>
      <c r="L85" s="7" t="s">
        <v>17</v>
      </c>
    </row>
    <row r="86" spans="1:12" s="2" customFormat="1" ht="20.25" customHeight="1">
      <c r="A86" s="5" t="s">
        <v>12</v>
      </c>
      <c r="B86" s="11" t="s">
        <v>200</v>
      </c>
      <c r="C86" s="5" t="s">
        <v>201</v>
      </c>
      <c r="D86" s="15"/>
      <c r="E86" s="7" t="s">
        <v>204</v>
      </c>
      <c r="F86" s="5" t="s">
        <v>205</v>
      </c>
      <c r="G86" s="8">
        <v>43.925</v>
      </c>
      <c r="H86" s="8">
        <v>85.76</v>
      </c>
      <c r="I86" s="10">
        <f aca="true" t="shared" si="9" ref="I86:I126">H86*0.3</f>
        <v>25.728</v>
      </c>
      <c r="J86" s="10">
        <f aca="true" t="shared" si="10" ref="J86:J126">G86+I86</f>
        <v>69.653</v>
      </c>
      <c r="K86" s="12">
        <v>2</v>
      </c>
      <c r="L86" s="7" t="s">
        <v>17</v>
      </c>
    </row>
    <row r="87" spans="1:12" s="2" customFormat="1" ht="20.25" customHeight="1">
      <c r="A87" s="5" t="s">
        <v>12</v>
      </c>
      <c r="B87" s="11" t="s">
        <v>200</v>
      </c>
      <c r="C87" s="5" t="s">
        <v>201</v>
      </c>
      <c r="D87" s="15"/>
      <c r="E87" s="5" t="s">
        <v>206</v>
      </c>
      <c r="F87" s="5" t="s">
        <v>207</v>
      </c>
      <c r="G87" s="8">
        <v>43.75</v>
      </c>
      <c r="H87" s="8">
        <v>85.56</v>
      </c>
      <c r="I87" s="10">
        <f t="shared" si="9"/>
        <v>25.668</v>
      </c>
      <c r="J87" s="10">
        <f t="shared" si="10"/>
        <v>69.418</v>
      </c>
      <c r="K87" s="12">
        <v>3</v>
      </c>
      <c r="L87" s="12" t="s">
        <v>24</v>
      </c>
    </row>
    <row r="88" spans="1:12" s="2" customFormat="1" ht="20.25" customHeight="1">
      <c r="A88" s="5" t="s">
        <v>12</v>
      </c>
      <c r="B88" s="11" t="s">
        <v>200</v>
      </c>
      <c r="C88" s="5" t="s">
        <v>201</v>
      </c>
      <c r="D88" s="15"/>
      <c r="E88" s="5" t="s">
        <v>208</v>
      </c>
      <c r="F88" s="5" t="s">
        <v>209</v>
      </c>
      <c r="G88" s="8">
        <v>41.825</v>
      </c>
      <c r="H88" s="8">
        <v>82.56</v>
      </c>
      <c r="I88" s="10">
        <f t="shared" si="9"/>
        <v>24.768</v>
      </c>
      <c r="J88" s="10">
        <f t="shared" si="10"/>
        <v>66.593</v>
      </c>
      <c r="K88" s="12">
        <v>4</v>
      </c>
      <c r="L88" s="12" t="s">
        <v>24</v>
      </c>
    </row>
    <row r="89" spans="1:12" s="2" customFormat="1" ht="20.25" customHeight="1">
      <c r="A89" s="5" t="s">
        <v>12</v>
      </c>
      <c r="B89" s="11" t="s">
        <v>200</v>
      </c>
      <c r="C89" s="5" t="s">
        <v>201</v>
      </c>
      <c r="D89" s="15"/>
      <c r="E89" s="5" t="s">
        <v>210</v>
      </c>
      <c r="F89" s="5" t="s">
        <v>211</v>
      </c>
      <c r="G89" s="8">
        <v>42.7</v>
      </c>
      <c r="H89" s="8">
        <v>77.62</v>
      </c>
      <c r="I89" s="10">
        <f t="shared" si="9"/>
        <v>23.286</v>
      </c>
      <c r="J89" s="10">
        <f t="shared" si="10"/>
        <v>65.986</v>
      </c>
      <c r="K89" s="12">
        <v>5</v>
      </c>
      <c r="L89" s="12" t="s">
        <v>24</v>
      </c>
    </row>
    <row r="90" spans="1:12" s="2" customFormat="1" ht="20.25" customHeight="1">
      <c r="A90" s="5" t="s">
        <v>12</v>
      </c>
      <c r="B90" s="11" t="s">
        <v>200</v>
      </c>
      <c r="C90" s="5" t="s">
        <v>201</v>
      </c>
      <c r="D90" s="15"/>
      <c r="E90" s="5" t="s">
        <v>212</v>
      </c>
      <c r="F90" s="5" t="s">
        <v>213</v>
      </c>
      <c r="G90" s="8">
        <v>40.775</v>
      </c>
      <c r="H90" s="8">
        <v>77.52</v>
      </c>
      <c r="I90" s="10">
        <f t="shared" si="9"/>
        <v>23.256</v>
      </c>
      <c r="J90" s="10">
        <f t="shared" si="10"/>
        <v>64.031</v>
      </c>
      <c r="K90" s="12">
        <v>6</v>
      </c>
      <c r="L90" s="12" t="s">
        <v>24</v>
      </c>
    </row>
    <row r="91" spans="1:12" s="2" customFormat="1" ht="20.25" customHeight="1">
      <c r="A91" s="5" t="s">
        <v>12</v>
      </c>
      <c r="B91" s="11" t="s">
        <v>200</v>
      </c>
      <c r="C91" s="5" t="s">
        <v>201</v>
      </c>
      <c r="D91" s="15"/>
      <c r="E91" s="5" t="s">
        <v>214</v>
      </c>
      <c r="F91" s="5" t="s">
        <v>215</v>
      </c>
      <c r="G91" s="8">
        <v>40.775</v>
      </c>
      <c r="H91" s="8">
        <v>77.52</v>
      </c>
      <c r="I91" s="10">
        <f t="shared" si="9"/>
        <v>23.256</v>
      </c>
      <c r="J91" s="10">
        <f t="shared" si="10"/>
        <v>64.031</v>
      </c>
      <c r="K91" s="12">
        <v>6</v>
      </c>
      <c r="L91" s="12" t="s">
        <v>24</v>
      </c>
    </row>
    <row r="92" spans="1:12" s="2" customFormat="1" ht="20.25" customHeight="1">
      <c r="A92" s="5" t="s">
        <v>12</v>
      </c>
      <c r="B92" s="11" t="s">
        <v>216</v>
      </c>
      <c r="C92" s="5" t="s">
        <v>217</v>
      </c>
      <c r="D92" s="15">
        <v>1</v>
      </c>
      <c r="E92" s="7" t="s">
        <v>218</v>
      </c>
      <c r="F92" s="5" t="s">
        <v>219</v>
      </c>
      <c r="G92" s="8">
        <v>47.6</v>
      </c>
      <c r="H92" s="8">
        <v>84.56</v>
      </c>
      <c r="I92" s="10">
        <f t="shared" si="9"/>
        <v>25.368</v>
      </c>
      <c r="J92" s="10">
        <f t="shared" si="10"/>
        <v>72.968</v>
      </c>
      <c r="K92" s="12">
        <v>1</v>
      </c>
      <c r="L92" s="7" t="s">
        <v>17</v>
      </c>
    </row>
    <row r="93" spans="1:12" s="2" customFormat="1" ht="20.25" customHeight="1">
      <c r="A93" s="5" t="s">
        <v>12</v>
      </c>
      <c r="B93" s="11" t="s">
        <v>216</v>
      </c>
      <c r="C93" s="5" t="s">
        <v>217</v>
      </c>
      <c r="D93" s="15"/>
      <c r="E93" s="5" t="s">
        <v>220</v>
      </c>
      <c r="F93" s="5" t="s">
        <v>221</v>
      </c>
      <c r="G93" s="8">
        <v>48.3</v>
      </c>
      <c r="H93" s="8">
        <v>81.86</v>
      </c>
      <c r="I93" s="10">
        <f t="shared" si="9"/>
        <v>24.558</v>
      </c>
      <c r="J93" s="10">
        <f t="shared" si="10"/>
        <v>72.858</v>
      </c>
      <c r="K93" s="12">
        <v>2</v>
      </c>
      <c r="L93" s="12" t="s">
        <v>24</v>
      </c>
    </row>
    <row r="94" spans="1:12" s="2" customFormat="1" ht="20.25" customHeight="1">
      <c r="A94" s="5" t="s">
        <v>12</v>
      </c>
      <c r="B94" s="11" t="s">
        <v>216</v>
      </c>
      <c r="C94" s="5" t="s">
        <v>217</v>
      </c>
      <c r="D94" s="15"/>
      <c r="E94" s="5" t="s">
        <v>222</v>
      </c>
      <c r="F94" s="5" t="s">
        <v>223</v>
      </c>
      <c r="G94" s="8">
        <v>46.725</v>
      </c>
      <c r="H94" s="8">
        <v>82.06</v>
      </c>
      <c r="I94" s="10">
        <f t="shared" si="9"/>
        <v>24.618</v>
      </c>
      <c r="J94" s="10">
        <f t="shared" si="10"/>
        <v>71.343</v>
      </c>
      <c r="K94" s="12">
        <v>3</v>
      </c>
      <c r="L94" s="12" t="s">
        <v>24</v>
      </c>
    </row>
    <row r="95" spans="1:12" s="2" customFormat="1" ht="20.25" customHeight="1">
      <c r="A95" s="5" t="s">
        <v>12</v>
      </c>
      <c r="B95" s="11" t="s">
        <v>224</v>
      </c>
      <c r="C95" s="5" t="s">
        <v>225</v>
      </c>
      <c r="D95" s="15">
        <v>1</v>
      </c>
      <c r="E95" s="7" t="s">
        <v>226</v>
      </c>
      <c r="F95" s="5" t="s">
        <v>227</v>
      </c>
      <c r="G95" s="8">
        <v>45.5</v>
      </c>
      <c r="H95" s="8">
        <v>84.26</v>
      </c>
      <c r="I95" s="10">
        <f t="shared" si="9"/>
        <v>25.278</v>
      </c>
      <c r="J95" s="10">
        <f t="shared" si="10"/>
        <v>70.778</v>
      </c>
      <c r="K95" s="12">
        <v>1</v>
      </c>
      <c r="L95" s="7" t="s">
        <v>17</v>
      </c>
    </row>
    <row r="96" spans="1:12" s="2" customFormat="1" ht="20.25" customHeight="1">
      <c r="A96" s="5" t="s">
        <v>12</v>
      </c>
      <c r="B96" s="11" t="s">
        <v>224</v>
      </c>
      <c r="C96" s="5" t="s">
        <v>225</v>
      </c>
      <c r="D96" s="15"/>
      <c r="E96" s="5" t="s">
        <v>228</v>
      </c>
      <c r="F96" s="14">
        <v>4892706062216</v>
      </c>
      <c r="G96" s="8">
        <v>44.45</v>
      </c>
      <c r="H96" s="8">
        <v>82.42</v>
      </c>
      <c r="I96" s="10">
        <f t="shared" si="9"/>
        <v>24.726</v>
      </c>
      <c r="J96" s="10">
        <f t="shared" si="10"/>
        <v>69.176</v>
      </c>
      <c r="K96" s="12">
        <v>2</v>
      </c>
      <c r="L96" s="12" t="s">
        <v>24</v>
      </c>
    </row>
    <row r="97" spans="1:12" s="2" customFormat="1" ht="20.25" customHeight="1">
      <c r="A97" s="5" t="s">
        <v>12</v>
      </c>
      <c r="B97" s="11" t="s">
        <v>224</v>
      </c>
      <c r="C97" s="5" t="s">
        <v>225</v>
      </c>
      <c r="D97" s="15"/>
      <c r="E97" s="5" t="s">
        <v>229</v>
      </c>
      <c r="F97" s="5" t="s">
        <v>230</v>
      </c>
      <c r="G97" s="8">
        <v>44.8</v>
      </c>
      <c r="H97" s="8">
        <v>79</v>
      </c>
      <c r="I97" s="10">
        <f t="shared" si="9"/>
        <v>23.7</v>
      </c>
      <c r="J97" s="10">
        <f t="shared" si="10"/>
        <v>68.5</v>
      </c>
      <c r="K97" s="12">
        <v>3</v>
      </c>
      <c r="L97" s="12" t="s">
        <v>24</v>
      </c>
    </row>
    <row r="98" spans="1:12" s="2" customFormat="1" ht="21" customHeight="1">
      <c r="A98" s="5" t="s">
        <v>12</v>
      </c>
      <c r="B98" s="6">
        <v>33060133</v>
      </c>
      <c r="C98" s="5" t="s">
        <v>231</v>
      </c>
      <c r="D98" s="15">
        <v>1</v>
      </c>
      <c r="E98" s="7" t="s">
        <v>232</v>
      </c>
      <c r="F98" s="5" t="s">
        <v>233</v>
      </c>
      <c r="G98" s="8">
        <v>41.3</v>
      </c>
      <c r="H98" s="8">
        <v>75.8</v>
      </c>
      <c r="I98" s="10">
        <f t="shared" si="9"/>
        <v>22.74</v>
      </c>
      <c r="J98" s="10">
        <f t="shared" si="10"/>
        <v>64.04</v>
      </c>
      <c r="K98" s="12">
        <v>1</v>
      </c>
      <c r="L98" s="7" t="s">
        <v>17</v>
      </c>
    </row>
    <row r="99" spans="1:12" s="2" customFormat="1" ht="21" customHeight="1">
      <c r="A99" s="5" t="s">
        <v>12</v>
      </c>
      <c r="B99" s="6">
        <v>33060133</v>
      </c>
      <c r="C99" s="5" t="s">
        <v>231</v>
      </c>
      <c r="D99" s="15"/>
      <c r="E99" s="5" t="s">
        <v>234</v>
      </c>
      <c r="F99" s="5" t="s">
        <v>235</v>
      </c>
      <c r="G99" s="8">
        <v>40.075</v>
      </c>
      <c r="H99" s="8">
        <v>79.2</v>
      </c>
      <c r="I99" s="10">
        <f t="shared" si="9"/>
        <v>23.76</v>
      </c>
      <c r="J99" s="10">
        <f t="shared" si="10"/>
        <v>63.835</v>
      </c>
      <c r="K99" s="12">
        <v>2</v>
      </c>
      <c r="L99" s="12" t="s">
        <v>24</v>
      </c>
    </row>
    <row r="100" spans="1:12" s="2" customFormat="1" ht="21" customHeight="1">
      <c r="A100" s="5" t="s">
        <v>12</v>
      </c>
      <c r="B100" s="6">
        <v>33060133</v>
      </c>
      <c r="C100" s="5" t="s">
        <v>231</v>
      </c>
      <c r="D100" s="15"/>
      <c r="E100" s="5" t="s">
        <v>236</v>
      </c>
      <c r="F100" s="5" t="s">
        <v>237</v>
      </c>
      <c r="G100" s="8">
        <v>37.275</v>
      </c>
      <c r="H100" s="8">
        <v>74.6</v>
      </c>
      <c r="I100" s="10">
        <f t="shared" si="9"/>
        <v>22.38</v>
      </c>
      <c r="J100" s="10">
        <f t="shared" si="10"/>
        <v>59.655</v>
      </c>
      <c r="K100" s="12">
        <v>3</v>
      </c>
      <c r="L100" s="12" t="s">
        <v>24</v>
      </c>
    </row>
    <row r="101" spans="1:12" s="2" customFormat="1" ht="21" customHeight="1">
      <c r="A101" s="5" t="s">
        <v>12</v>
      </c>
      <c r="B101" s="6" t="s">
        <v>238</v>
      </c>
      <c r="C101" s="5" t="s">
        <v>239</v>
      </c>
      <c r="D101" s="15">
        <v>7</v>
      </c>
      <c r="E101" s="7" t="s">
        <v>240</v>
      </c>
      <c r="F101" s="5" t="s">
        <v>241</v>
      </c>
      <c r="G101" s="8">
        <v>46.725</v>
      </c>
      <c r="H101" s="8">
        <v>82.9</v>
      </c>
      <c r="I101" s="10">
        <f t="shared" si="9"/>
        <v>24.87</v>
      </c>
      <c r="J101" s="10">
        <f t="shared" si="10"/>
        <v>71.595</v>
      </c>
      <c r="K101" s="12">
        <v>1</v>
      </c>
      <c r="L101" s="7" t="s">
        <v>17</v>
      </c>
    </row>
    <row r="102" spans="1:12" s="2" customFormat="1" ht="21" customHeight="1">
      <c r="A102" s="5" t="s">
        <v>12</v>
      </c>
      <c r="B102" s="6" t="s">
        <v>238</v>
      </c>
      <c r="C102" s="5" t="s">
        <v>239</v>
      </c>
      <c r="D102" s="15"/>
      <c r="E102" s="7" t="s">
        <v>242</v>
      </c>
      <c r="F102" s="5" t="s">
        <v>243</v>
      </c>
      <c r="G102" s="8">
        <v>46.55</v>
      </c>
      <c r="H102" s="8">
        <v>82</v>
      </c>
      <c r="I102" s="10">
        <f t="shared" si="9"/>
        <v>24.6</v>
      </c>
      <c r="J102" s="10">
        <f t="shared" si="10"/>
        <v>71.15</v>
      </c>
      <c r="K102" s="12">
        <v>2</v>
      </c>
      <c r="L102" s="7" t="s">
        <v>17</v>
      </c>
    </row>
    <row r="103" spans="1:12" s="2" customFormat="1" ht="21" customHeight="1">
      <c r="A103" s="5" t="s">
        <v>12</v>
      </c>
      <c r="B103" s="6" t="s">
        <v>238</v>
      </c>
      <c r="C103" s="5" t="s">
        <v>239</v>
      </c>
      <c r="D103" s="15"/>
      <c r="E103" s="7" t="s">
        <v>244</v>
      </c>
      <c r="F103" s="5" t="s">
        <v>245</v>
      </c>
      <c r="G103" s="8">
        <v>45.675</v>
      </c>
      <c r="H103" s="8">
        <v>79.1</v>
      </c>
      <c r="I103" s="10">
        <f t="shared" si="9"/>
        <v>23.73</v>
      </c>
      <c r="J103" s="10">
        <f t="shared" si="10"/>
        <v>69.405</v>
      </c>
      <c r="K103" s="12">
        <v>3</v>
      </c>
      <c r="L103" s="7" t="s">
        <v>17</v>
      </c>
    </row>
    <row r="104" spans="1:12" s="2" customFormat="1" ht="21" customHeight="1">
      <c r="A104" s="5" t="s">
        <v>12</v>
      </c>
      <c r="B104" s="6" t="s">
        <v>238</v>
      </c>
      <c r="C104" s="5" t="s">
        <v>239</v>
      </c>
      <c r="D104" s="15"/>
      <c r="E104" s="7" t="s">
        <v>246</v>
      </c>
      <c r="F104" s="5" t="s">
        <v>247</v>
      </c>
      <c r="G104" s="8">
        <v>45.5</v>
      </c>
      <c r="H104" s="8">
        <v>78.9</v>
      </c>
      <c r="I104" s="10">
        <f t="shared" si="9"/>
        <v>23.67</v>
      </c>
      <c r="J104" s="10">
        <f t="shared" si="10"/>
        <v>69.17</v>
      </c>
      <c r="K104" s="12">
        <v>4</v>
      </c>
      <c r="L104" s="7" t="s">
        <v>17</v>
      </c>
    </row>
    <row r="105" spans="1:12" s="2" customFormat="1" ht="21" customHeight="1">
      <c r="A105" s="5" t="s">
        <v>12</v>
      </c>
      <c r="B105" s="6" t="s">
        <v>238</v>
      </c>
      <c r="C105" s="5" t="s">
        <v>239</v>
      </c>
      <c r="D105" s="15"/>
      <c r="E105" s="7" t="s">
        <v>248</v>
      </c>
      <c r="F105" s="5" t="s">
        <v>249</v>
      </c>
      <c r="G105" s="8">
        <v>45.325</v>
      </c>
      <c r="H105" s="8">
        <v>78.9</v>
      </c>
      <c r="I105" s="10">
        <f t="shared" si="9"/>
        <v>23.67</v>
      </c>
      <c r="J105" s="10">
        <f t="shared" si="10"/>
        <v>68.995</v>
      </c>
      <c r="K105" s="12">
        <v>5</v>
      </c>
      <c r="L105" s="7" t="s">
        <v>17</v>
      </c>
    </row>
    <row r="106" spans="1:12" s="2" customFormat="1" ht="21" customHeight="1">
      <c r="A106" s="5" t="s">
        <v>12</v>
      </c>
      <c r="B106" s="6" t="s">
        <v>238</v>
      </c>
      <c r="C106" s="5" t="s">
        <v>239</v>
      </c>
      <c r="D106" s="15"/>
      <c r="E106" s="7" t="s">
        <v>250</v>
      </c>
      <c r="F106" s="5" t="s">
        <v>251</v>
      </c>
      <c r="G106" s="8">
        <v>46.375</v>
      </c>
      <c r="H106" s="8">
        <v>75.3</v>
      </c>
      <c r="I106" s="10">
        <f t="shared" si="9"/>
        <v>22.59</v>
      </c>
      <c r="J106" s="10">
        <f t="shared" si="10"/>
        <v>68.965</v>
      </c>
      <c r="K106" s="12">
        <v>6</v>
      </c>
      <c r="L106" s="7" t="s">
        <v>17</v>
      </c>
    </row>
    <row r="107" spans="1:12" s="2" customFormat="1" ht="21" customHeight="1">
      <c r="A107" s="5" t="s">
        <v>12</v>
      </c>
      <c r="B107" s="6" t="s">
        <v>238</v>
      </c>
      <c r="C107" s="5" t="s">
        <v>239</v>
      </c>
      <c r="D107" s="15"/>
      <c r="E107" s="7" t="s">
        <v>252</v>
      </c>
      <c r="F107" s="5" t="s">
        <v>253</v>
      </c>
      <c r="G107" s="8">
        <v>44.275</v>
      </c>
      <c r="H107" s="8">
        <v>81.2</v>
      </c>
      <c r="I107" s="10">
        <f t="shared" si="9"/>
        <v>24.36</v>
      </c>
      <c r="J107" s="10">
        <f t="shared" si="10"/>
        <v>68.635</v>
      </c>
      <c r="K107" s="12">
        <v>7</v>
      </c>
      <c r="L107" s="7" t="s">
        <v>17</v>
      </c>
    </row>
    <row r="108" spans="1:12" s="2" customFormat="1" ht="21" customHeight="1">
      <c r="A108" s="5" t="s">
        <v>12</v>
      </c>
      <c r="B108" s="6" t="s">
        <v>238</v>
      </c>
      <c r="C108" s="5" t="s">
        <v>239</v>
      </c>
      <c r="D108" s="15"/>
      <c r="E108" s="5" t="s">
        <v>254</v>
      </c>
      <c r="F108" s="5" t="s">
        <v>255</v>
      </c>
      <c r="G108" s="8">
        <v>43.575</v>
      </c>
      <c r="H108" s="8">
        <v>79.9</v>
      </c>
      <c r="I108" s="10">
        <f t="shared" si="9"/>
        <v>23.97</v>
      </c>
      <c r="J108" s="10">
        <f t="shared" si="10"/>
        <v>67.545</v>
      </c>
      <c r="K108" s="12">
        <v>8</v>
      </c>
      <c r="L108" s="12" t="s">
        <v>24</v>
      </c>
    </row>
    <row r="109" spans="1:12" s="2" customFormat="1" ht="21" customHeight="1">
      <c r="A109" s="5" t="s">
        <v>12</v>
      </c>
      <c r="B109" s="6" t="s">
        <v>238</v>
      </c>
      <c r="C109" s="5" t="s">
        <v>239</v>
      </c>
      <c r="D109" s="15"/>
      <c r="E109" s="5" t="s">
        <v>256</v>
      </c>
      <c r="F109" s="5" t="s">
        <v>257</v>
      </c>
      <c r="G109" s="8">
        <v>43.225</v>
      </c>
      <c r="H109" s="8">
        <v>79.9</v>
      </c>
      <c r="I109" s="10">
        <f t="shared" si="9"/>
        <v>23.97</v>
      </c>
      <c r="J109" s="10">
        <f t="shared" si="10"/>
        <v>67.195</v>
      </c>
      <c r="K109" s="12">
        <v>9</v>
      </c>
      <c r="L109" s="12" t="s">
        <v>24</v>
      </c>
    </row>
    <row r="110" spans="1:12" s="2" customFormat="1" ht="21" customHeight="1">
      <c r="A110" s="5" t="s">
        <v>12</v>
      </c>
      <c r="B110" s="6" t="s">
        <v>238</v>
      </c>
      <c r="C110" s="5" t="s">
        <v>239</v>
      </c>
      <c r="D110" s="15"/>
      <c r="E110" s="5" t="s">
        <v>258</v>
      </c>
      <c r="F110" s="5" t="s">
        <v>259</v>
      </c>
      <c r="G110" s="8">
        <v>42.525</v>
      </c>
      <c r="H110" s="8">
        <v>82.1</v>
      </c>
      <c r="I110" s="10">
        <f t="shared" si="9"/>
        <v>24.63</v>
      </c>
      <c r="J110" s="10">
        <f t="shared" si="10"/>
        <v>67.155</v>
      </c>
      <c r="K110" s="12">
        <v>10</v>
      </c>
      <c r="L110" s="12" t="s">
        <v>24</v>
      </c>
    </row>
    <row r="111" spans="1:12" s="2" customFormat="1" ht="21" customHeight="1">
      <c r="A111" s="5" t="s">
        <v>12</v>
      </c>
      <c r="B111" s="6" t="s">
        <v>238</v>
      </c>
      <c r="C111" s="5" t="s">
        <v>239</v>
      </c>
      <c r="D111" s="15"/>
      <c r="E111" s="5" t="s">
        <v>260</v>
      </c>
      <c r="F111" s="5" t="s">
        <v>261</v>
      </c>
      <c r="G111" s="8">
        <v>44.625</v>
      </c>
      <c r="H111" s="8">
        <v>74.7</v>
      </c>
      <c r="I111" s="10">
        <f t="shared" si="9"/>
        <v>22.41</v>
      </c>
      <c r="J111" s="10">
        <f t="shared" si="10"/>
        <v>67.035</v>
      </c>
      <c r="K111" s="12">
        <v>11</v>
      </c>
      <c r="L111" s="12" t="s">
        <v>24</v>
      </c>
    </row>
    <row r="112" spans="1:12" s="2" customFormat="1" ht="21" customHeight="1">
      <c r="A112" s="5" t="s">
        <v>12</v>
      </c>
      <c r="B112" s="6" t="s">
        <v>238</v>
      </c>
      <c r="C112" s="5" t="s">
        <v>239</v>
      </c>
      <c r="D112" s="15"/>
      <c r="E112" s="5" t="s">
        <v>262</v>
      </c>
      <c r="F112" s="5" t="s">
        <v>263</v>
      </c>
      <c r="G112" s="8">
        <v>44.1</v>
      </c>
      <c r="H112" s="8">
        <v>76.4</v>
      </c>
      <c r="I112" s="10">
        <f t="shared" si="9"/>
        <v>22.92</v>
      </c>
      <c r="J112" s="10">
        <f t="shared" si="10"/>
        <v>67.02</v>
      </c>
      <c r="K112" s="12">
        <v>12</v>
      </c>
      <c r="L112" s="12" t="s">
        <v>24</v>
      </c>
    </row>
    <row r="113" spans="1:12" s="2" customFormat="1" ht="21" customHeight="1">
      <c r="A113" s="5" t="s">
        <v>12</v>
      </c>
      <c r="B113" s="6" t="s">
        <v>238</v>
      </c>
      <c r="C113" s="5" t="s">
        <v>239</v>
      </c>
      <c r="D113" s="15"/>
      <c r="E113" s="5" t="s">
        <v>264</v>
      </c>
      <c r="F113" s="5" t="s">
        <v>265</v>
      </c>
      <c r="G113" s="8">
        <v>43.4</v>
      </c>
      <c r="H113" s="8">
        <v>77.8</v>
      </c>
      <c r="I113" s="10">
        <f t="shared" si="9"/>
        <v>23.34</v>
      </c>
      <c r="J113" s="10">
        <f t="shared" si="10"/>
        <v>66.74</v>
      </c>
      <c r="K113" s="12">
        <v>13</v>
      </c>
      <c r="L113" s="12" t="s">
        <v>24</v>
      </c>
    </row>
    <row r="114" spans="1:12" s="2" customFormat="1" ht="21" customHeight="1">
      <c r="A114" s="5" t="s">
        <v>12</v>
      </c>
      <c r="B114" s="6" t="s">
        <v>238</v>
      </c>
      <c r="C114" s="5" t="s">
        <v>239</v>
      </c>
      <c r="D114" s="15"/>
      <c r="E114" s="5" t="s">
        <v>266</v>
      </c>
      <c r="F114" s="5" t="s">
        <v>267</v>
      </c>
      <c r="G114" s="8">
        <v>42.525</v>
      </c>
      <c r="H114" s="8">
        <v>79.5</v>
      </c>
      <c r="I114" s="10">
        <f t="shared" si="9"/>
        <v>23.85</v>
      </c>
      <c r="J114" s="10">
        <f t="shared" si="10"/>
        <v>66.375</v>
      </c>
      <c r="K114" s="12">
        <v>14</v>
      </c>
      <c r="L114" s="12" t="s">
        <v>24</v>
      </c>
    </row>
    <row r="115" spans="1:12" s="2" customFormat="1" ht="21" customHeight="1">
      <c r="A115" s="5" t="s">
        <v>12</v>
      </c>
      <c r="B115" s="6" t="s">
        <v>238</v>
      </c>
      <c r="C115" s="5" t="s">
        <v>239</v>
      </c>
      <c r="D115" s="15"/>
      <c r="E115" s="5" t="s">
        <v>268</v>
      </c>
      <c r="F115" s="5" t="s">
        <v>269</v>
      </c>
      <c r="G115" s="8">
        <v>44.1</v>
      </c>
      <c r="H115" s="8">
        <v>74.1</v>
      </c>
      <c r="I115" s="10">
        <f t="shared" si="9"/>
        <v>22.23</v>
      </c>
      <c r="J115" s="10">
        <f t="shared" si="10"/>
        <v>66.33</v>
      </c>
      <c r="K115" s="12">
        <v>15</v>
      </c>
      <c r="L115" s="12" t="s">
        <v>24</v>
      </c>
    </row>
    <row r="116" spans="1:12" s="2" customFormat="1" ht="21" customHeight="1">
      <c r="A116" s="5" t="s">
        <v>12</v>
      </c>
      <c r="B116" s="6" t="s">
        <v>238</v>
      </c>
      <c r="C116" s="5" t="s">
        <v>239</v>
      </c>
      <c r="D116" s="15"/>
      <c r="E116" s="5" t="s">
        <v>270</v>
      </c>
      <c r="F116" s="5" t="s">
        <v>271</v>
      </c>
      <c r="G116" s="8">
        <v>42.175</v>
      </c>
      <c r="H116" s="8">
        <v>78.1</v>
      </c>
      <c r="I116" s="10">
        <f t="shared" si="9"/>
        <v>23.43</v>
      </c>
      <c r="J116" s="10">
        <f t="shared" si="10"/>
        <v>65.605</v>
      </c>
      <c r="K116" s="12">
        <v>16</v>
      </c>
      <c r="L116" s="12" t="s">
        <v>24</v>
      </c>
    </row>
    <row r="117" spans="1:12" s="2" customFormat="1" ht="21" customHeight="1">
      <c r="A117" s="5" t="s">
        <v>12</v>
      </c>
      <c r="B117" s="6" t="s">
        <v>238</v>
      </c>
      <c r="C117" s="5" t="s">
        <v>239</v>
      </c>
      <c r="D117" s="15"/>
      <c r="E117" s="5" t="s">
        <v>272</v>
      </c>
      <c r="F117" s="5" t="s">
        <v>273</v>
      </c>
      <c r="G117" s="8">
        <v>42.7</v>
      </c>
      <c r="H117" s="8">
        <v>75.4</v>
      </c>
      <c r="I117" s="10">
        <f t="shared" si="9"/>
        <v>22.62</v>
      </c>
      <c r="J117" s="10">
        <f t="shared" si="10"/>
        <v>65.32</v>
      </c>
      <c r="K117" s="12">
        <v>17</v>
      </c>
      <c r="L117" s="12" t="s">
        <v>24</v>
      </c>
    </row>
    <row r="118" spans="1:12" s="2" customFormat="1" ht="21" customHeight="1">
      <c r="A118" s="5" t="s">
        <v>12</v>
      </c>
      <c r="B118" s="6" t="s">
        <v>238</v>
      </c>
      <c r="C118" s="5" t="s">
        <v>239</v>
      </c>
      <c r="D118" s="15"/>
      <c r="E118" s="5" t="s">
        <v>274</v>
      </c>
      <c r="F118" s="5" t="s">
        <v>275</v>
      </c>
      <c r="G118" s="8">
        <v>41.825</v>
      </c>
      <c r="H118" s="8">
        <v>77.9</v>
      </c>
      <c r="I118" s="10">
        <f t="shared" si="9"/>
        <v>23.37</v>
      </c>
      <c r="J118" s="10">
        <f t="shared" si="10"/>
        <v>65.195</v>
      </c>
      <c r="K118" s="12">
        <v>18</v>
      </c>
      <c r="L118" s="12" t="s">
        <v>24</v>
      </c>
    </row>
    <row r="119" spans="1:12" s="2" customFormat="1" ht="21" customHeight="1">
      <c r="A119" s="5" t="s">
        <v>12</v>
      </c>
      <c r="B119" s="6" t="s">
        <v>238</v>
      </c>
      <c r="C119" s="5" t="s">
        <v>239</v>
      </c>
      <c r="D119" s="15"/>
      <c r="E119" s="5" t="s">
        <v>276</v>
      </c>
      <c r="F119" s="5" t="s">
        <v>277</v>
      </c>
      <c r="G119" s="8">
        <v>41.65</v>
      </c>
      <c r="H119" s="8">
        <v>77.3</v>
      </c>
      <c r="I119" s="10">
        <f t="shared" si="9"/>
        <v>23.19</v>
      </c>
      <c r="J119" s="10">
        <f t="shared" si="10"/>
        <v>64.84</v>
      </c>
      <c r="K119" s="12">
        <v>19</v>
      </c>
      <c r="L119" s="12" t="s">
        <v>24</v>
      </c>
    </row>
    <row r="120" spans="1:12" s="2" customFormat="1" ht="21" customHeight="1">
      <c r="A120" s="5" t="s">
        <v>12</v>
      </c>
      <c r="B120" s="6" t="s">
        <v>238</v>
      </c>
      <c r="C120" s="5" t="s">
        <v>239</v>
      </c>
      <c r="D120" s="15"/>
      <c r="E120" s="5" t="s">
        <v>278</v>
      </c>
      <c r="F120" s="5" t="s">
        <v>279</v>
      </c>
      <c r="G120" s="8">
        <v>43.575</v>
      </c>
      <c r="H120" s="8">
        <v>70.5</v>
      </c>
      <c r="I120" s="10">
        <f t="shared" si="9"/>
        <v>21.15</v>
      </c>
      <c r="J120" s="10">
        <f t="shared" si="10"/>
        <v>64.725</v>
      </c>
      <c r="K120" s="12">
        <v>20</v>
      </c>
      <c r="L120" s="12" t="s">
        <v>24</v>
      </c>
    </row>
    <row r="121" spans="1:12" s="2" customFormat="1" ht="21" customHeight="1">
      <c r="A121" s="5" t="s">
        <v>12</v>
      </c>
      <c r="B121" s="6" t="s">
        <v>238</v>
      </c>
      <c r="C121" s="5" t="s">
        <v>239</v>
      </c>
      <c r="D121" s="15"/>
      <c r="E121" s="5" t="s">
        <v>280</v>
      </c>
      <c r="F121" s="5" t="s">
        <v>281</v>
      </c>
      <c r="G121" s="8">
        <v>43.4</v>
      </c>
      <c r="H121" s="8">
        <v>70.2</v>
      </c>
      <c r="I121" s="10">
        <f t="shared" si="9"/>
        <v>21.06</v>
      </c>
      <c r="J121" s="10">
        <f t="shared" si="10"/>
        <v>64.46</v>
      </c>
      <c r="K121" s="12">
        <v>21</v>
      </c>
      <c r="L121" s="12" t="s">
        <v>24</v>
      </c>
    </row>
    <row r="122" spans="1:12" s="2" customFormat="1" ht="21" customHeight="1">
      <c r="A122" s="5" t="s">
        <v>12</v>
      </c>
      <c r="B122" s="6" t="s">
        <v>238</v>
      </c>
      <c r="C122" s="5" t="s">
        <v>239</v>
      </c>
      <c r="D122" s="15"/>
      <c r="E122" s="5" t="s">
        <v>282</v>
      </c>
      <c r="F122" s="5" t="s">
        <v>283</v>
      </c>
      <c r="G122" s="8">
        <v>42.35</v>
      </c>
      <c r="H122" s="8">
        <v>73.2</v>
      </c>
      <c r="I122" s="10">
        <f t="shared" si="9"/>
        <v>21.96</v>
      </c>
      <c r="J122" s="10">
        <f t="shared" si="10"/>
        <v>64.31</v>
      </c>
      <c r="K122" s="12">
        <v>22</v>
      </c>
      <c r="L122" s="12" t="s">
        <v>24</v>
      </c>
    </row>
    <row r="123" spans="1:12" s="2" customFormat="1" ht="21" customHeight="1">
      <c r="A123" s="5" t="s">
        <v>12</v>
      </c>
      <c r="B123" s="6" t="s">
        <v>238</v>
      </c>
      <c r="C123" s="5" t="s">
        <v>239</v>
      </c>
      <c r="D123" s="15"/>
      <c r="E123" s="5" t="s">
        <v>284</v>
      </c>
      <c r="F123" s="5" t="s">
        <v>285</v>
      </c>
      <c r="G123" s="8">
        <v>42.175</v>
      </c>
      <c r="H123" s="8">
        <v>67.4</v>
      </c>
      <c r="I123" s="10">
        <f t="shared" si="9"/>
        <v>20.22</v>
      </c>
      <c r="J123" s="10">
        <f t="shared" si="10"/>
        <v>62.395</v>
      </c>
      <c r="K123" s="12">
        <v>23</v>
      </c>
      <c r="L123" s="12" t="s">
        <v>24</v>
      </c>
    </row>
    <row r="124" spans="1:12" s="2" customFormat="1" ht="21" customHeight="1">
      <c r="A124" s="5" t="s">
        <v>12</v>
      </c>
      <c r="B124" s="6" t="s">
        <v>286</v>
      </c>
      <c r="C124" s="5" t="s">
        <v>287</v>
      </c>
      <c r="D124" s="15">
        <v>1</v>
      </c>
      <c r="E124" s="7" t="s">
        <v>288</v>
      </c>
      <c r="F124" s="5" t="s">
        <v>289</v>
      </c>
      <c r="G124" s="8">
        <v>44.8</v>
      </c>
      <c r="H124" s="8">
        <v>79.3</v>
      </c>
      <c r="I124" s="10">
        <f t="shared" si="9"/>
        <v>23.79</v>
      </c>
      <c r="J124" s="10">
        <f t="shared" si="10"/>
        <v>68.59</v>
      </c>
      <c r="K124" s="12">
        <v>1</v>
      </c>
      <c r="L124" s="7" t="s">
        <v>17</v>
      </c>
    </row>
    <row r="125" spans="1:12" s="2" customFormat="1" ht="21" customHeight="1">
      <c r="A125" s="5" t="s">
        <v>12</v>
      </c>
      <c r="B125" s="6" t="s">
        <v>286</v>
      </c>
      <c r="C125" s="5" t="s">
        <v>287</v>
      </c>
      <c r="D125" s="15"/>
      <c r="E125" s="5" t="s">
        <v>290</v>
      </c>
      <c r="F125" s="5" t="s">
        <v>291</v>
      </c>
      <c r="G125" s="8">
        <v>42.35</v>
      </c>
      <c r="H125" s="8">
        <v>77.8</v>
      </c>
      <c r="I125" s="10">
        <f t="shared" si="9"/>
        <v>23.34</v>
      </c>
      <c r="J125" s="10">
        <f t="shared" si="10"/>
        <v>65.69</v>
      </c>
      <c r="K125" s="12">
        <v>2</v>
      </c>
      <c r="L125" s="12" t="s">
        <v>24</v>
      </c>
    </row>
    <row r="126" spans="1:12" s="2" customFormat="1" ht="21" customHeight="1">
      <c r="A126" s="5" t="s">
        <v>12</v>
      </c>
      <c r="B126" s="6" t="s">
        <v>286</v>
      </c>
      <c r="C126" s="5" t="s">
        <v>287</v>
      </c>
      <c r="D126" s="15"/>
      <c r="E126" s="5" t="s">
        <v>292</v>
      </c>
      <c r="F126" s="5" t="s">
        <v>293</v>
      </c>
      <c r="G126" s="8">
        <v>42</v>
      </c>
      <c r="H126" s="8">
        <v>74.7</v>
      </c>
      <c r="I126" s="10">
        <f t="shared" si="9"/>
        <v>22.41</v>
      </c>
      <c r="J126" s="10">
        <f t="shared" si="10"/>
        <v>64.41</v>
      </c>
      <c r="K126" s="12">
        <v>3</v>
      </c>
      <c r="L126" s="12" t="s">
        <v>24</v>
      </c>
    </row>
  </sheetData>
  <sheetProtection/>
  <mergeCells count="17">
    <mergeCell ref="D101:D123"/>
    <mergeCell ref="D124:D126"/>
    <mergeCell ref="D62:D84"/>
    <mergeCell ref="D85:D91"/>
    <mergeCell ref="D92:D94"/>
    <mergeCell ref="D95:D97"/>
    <mergeCell ref="D98:D100"/>
    <mergeCell ref="D52:D61"/>
    <mergeCell ref="A1:L1"/>
    <mergeCell ref="D3:D11"/>
    <mergeCell ref="D12:D14"/>
    <mergeCell ref="D15:D21"/>
    <mergeCell ref="D22:D24"/>
    <mergeCell ref="D25:D36"/>
    <mergeCell ref="D37:D43"/>
    <mergeCell ref="D44:D48"/>
    <mergeCell ref="D49:D51"/>
  </mergeCells>
  <printOptions/>
  <pageMargins left="1.35902777777778" right="0.747916666666667" top="0.984027777777778" bottom="0.984027777777778" header="0.510416666666667" footer="0.5104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www.Luobo.cc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萝卜家园</dc:creator>
  <cp:keywords/>
  <dc:description/>
  <cp:lastModifiedBy>liuxiu</cp:lastModifiedBy>
  <cp:lastPrinted>2014-12-15T02:17:00Z</cp:lastPrinted>
  <dcterms:created xsi:type="dcterms:W3CDTF">2014-12-02T08:55:00Z</dcterms:created>
  <dcterms:modified xsi:type="dcterms:W3CDTF">2014-12-16T05:35:33Z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