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3" sheetId="2" r:id="rId2"/>
  </sheets>
  <definedNames>
    <definedName name="_xlnm.Print_Area" localSheetId="0">'Sheet1'!$A$1:$S$33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<sst xmlns="http://schemas.openxmlformats.org/spreadsheetml/2006/main" count="52" uniqueCount="49">
  <si>
    <t>语文</t>
  </si>
  <si>
    <t>合计数</t>
  </si>
  <si>
    <t>小计</t>
  </si>
  <si>
    <t>政治</t>
  </si>
  <si>
    <t>数学</t>
  </si>
  <si>
    <t>英语</t>
  </si>
  <si>
    <t>物理</t>
  </si>
  <si>
    <t>化学</t>
  </si>
  <si>
    <t>生物</t>
  </si>
  <si>
    <t>地理</t>
  </si>
  <si>
    <t>历史</t>
  </si>
  <si>
    <t>幼儿教师</t>
  </si>
  <si>
    <t>南部中学</t>
  </si>
  <si>
    <t>南部二中</t>
  </si>
  <si>
    <t>王家中学</t>
  </si>
  <si>
    <t>盘龙中学</t>
  </si>
  <si>
    <t>建兴中学</t>
  </si>
  <si>
    <t>大桥中学</t>
  </si>
  <si>
    <t>升钟职中</t>
  </si>
  <si>
    <t>蓓蕾幼托园</t>
  </si>
  <si>
    <t>柳林幼儿园</t>
  </si>
  <si>
    <t>伏虎小学</t>
  </si>
  <si>
    <t>大坪小学</t>
  </si>
  <si>
    <t>南部三中</t>
  </si>
  <si>
    <t>定水中学</t>
  </si>
  <si>
    <t>大坪中学</t>
  </si>
  <si>
    <t>东坝中学</t>
  </si>
  <si>
    <t>王家小学</t>
  </si>
  <si>
    <t>楠木小学</t>
  </si>
  <si>
    <t>合计</t>
  </si>
  <si>
    <t>东坝小学</t>
  </si>
  <si>
    <t>建兴小学</t>
  </si>
  <si>
    <t>大桥小学</t>
  </si>
  <si>
    <t>升钟小学</t>
  </si>
  <si>
    <t>财会</t>
  </si>
  <si>
    <t>通用技术</t>
  </si>
  <si>
    <t>南部一小</t>
  </si>
  <si>
    <t>南部二小</t>
  </si>
  <si>
    <t>南部三小</t>
  </si>
  <si>
    <t>南部四小</t>
  </si>
  <si>
    <t>南部五小</t>
  </si>
  <si>
    <t>信息技术</t>
  </si>
  <si>
    <t>招   聘   岗    位</t>
  </si>
  <si>
    <t>南部县2014年6月公招学校及岗位（人数）一览表</t>
  </si>
  <si>
    <t>附件2：</t>
  </si>
  <si>
    <t>高        中</t>
  </si>
  <si>
    <t>特殊教育学校</t>
  </si>
  <si>
    <t>特教（小学）</t>
  </si>
  <si>
    <t>学校名称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</si>
</sst>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804]yyyy&quot;年&quot;m&quot;月&quot;d&quot;日&quot;dddd"/>
    <numFmt numFmtId="178" formatCode="hh:mm:ss"/>
    <numFmt numFmtId="179" formatCode="000000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22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7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M12" sqref="M12"/>
    </sheetView>
  </sheetViews>
  <sheetFormatPr defaultColWidth="9.00390625" defaultRowHeight="14.25"/>
  <cols>
    <col min="1" max="1" width="12.50390625" style="4" customWidth="1"/>
    <col min="2" max="2" width="5.375" style="4" customWidth="1"/>
    <col min="3" max="12" width="3.75390625" style="4" customWidth="1"/>
    <col min="13" max="14" width="4.875" style="4" customWidth="1"/>
    <col min="15" max="18" width="3.75390625" style="4" customWidth="1"/>
    <col min="19" max="19" width="4.875" style="4" customWidth="1"/>
    <col min="20" max="16384" width="9.00390625" style="1" customWidth="1"/>
  </cols>
  <sheetData>
    <row r="1" ht="18.75" customHeight="1">
      <c r="A1" s="15" t="s">
        <v>44</v>
      </c>
    </row>
    <row r="2" spans="1:19" ht="48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2" customFormat="1" ht="19.5" customHeight="1">
      <c r="A3" s="18" t="s">
        <v>48</v>
      </c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2" customFormat="1" ht="19.5" customHeight="1">
      <c r="A4" s="18"/>
      <c r="B4" s="18" t="s">
        <v>1</v>
      </c>
      <c r="C4" s="18" t="s">
        <v>45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 t="s">
        <v>47</v>
      </c>
      <c r="Q4" s="19"/>
      <c r="R4" s="19"/>
      <c r="S4" s="18" t="s">
        <v>11</v>
      </c>
    </row>
    <row r="5" spans="1:19" s="2" customFormat="1" ht="30.75" customHeight="1">
      <c r="A5" s="18"/>
      <c r="B5" s="18"/>
      <c r="C5" s="5" t="s">
        <v>2</v>
      </c>
      <c r="D5" s="5" t="s">
        <v>3</v>
      </c>
      <c r="E5" s="5" t="s">
        <v>0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41</v>
      </c>
      <c r="N5" s="5" t="s">
        <v>35</v>
      </c>
      <c r="O5" s="5" t="s">
        <v>34</v>
      </c>
      <c r="P5" s="5" t="s">
        <v>2</v>
      </c>
      <c r="Q5" s="5" t="s">
        <v>0</v>
      </c>
      <c r="R5" s="5" t="s">
        <v>4</v>
      </c>
      <c r="S5" s="18"/>
    </row>
    <row r="6" spans="1:19" s="2" customFormat="1" ht="19.5" customHeight="1">
      <c r="A6" s="5" t="s">
        <v>29</v>
      </c>
      <c r="B6" s="6">
        <f>SUM(B7:B33)</f>
        <v>108</v>
      </c>
      <c r="C6" s="6">
        <f aca="true" t="shared" si="0" ref="C6:O6">SUM(C7:C32)</f>
        <v>74</v>
      </c>
      <c r="D6" s="6">
        <f t="shared" si="0"/>
        <v>9</v>
      </c>
      <c r="E6" s="6">
        <f t="shared" si="0"/>
        <v>14</v>
      </c>
      <c r="F6" s="6">
        <f t="shared" si="0"/>
        <v>14</v>
      </c>
      <c r="G6" s="6">
        <f t="shared" si="0"/>
        <v>12</v>
      </c>
      <c r="H6" s="6">
        <f t="shared" si="0"/>
        <v>3</v>
      </c>
      <c r="I6" s="6">
        <f t="shared" si="0"/>
        <v>4</v>
      </c>
      <c r="J6" s="6">
        <f t="shared" si="0"/>
        <v>4</v>
      </c>
      <c r="K6" s="6">
        <f t="shared" si="0"/>
        <v>5</v>
      </c>
      <c r="L6" s="6">
        <f t="shared" si="0"/>
        <v>5</v>
      </c>
      <c r="M6" s="6">
        <f t="shared" si="0"/>
        <v>2</v>
      </c>
      <c r="N6" s="6">
        <f t="shared" si="0"/>
        <v>1</v>
      </c>
      <c r="O6" s="6">
        <f t="shared" si="0"/>
        <v>1</v>
      </c>
      <c r="P6" s="6">
        <v>2</v>
      </c>
      <c r="Q6" s="6">
        <v>1</v>
      </c>
      <c r="R6" s="6">
        <v>1</v>
      </c>
      <c r="S6" s="6">
        <f>SUM(S7:S32)</f>
        <v>32</v>
      </c>
    </row>
    <row r="7" spans="1:19" s="2" customFormat="1" ht="19.5" customHeight="1">
      <c r="A7" s="5" t="s">
        <v>12</v>
      </c>
      <c r="B7" s="6">
        <f aca="true" t="shared" si="1" ref="B7:B32">C7+P7+S7</f>
        <v>23</v>
      </c>
      <c r="C7" s="6">
        <f>D7+E7+F7+G7+H7+I7+J7+K7+L7+M7+N7+O7</f>
        <v>23</v>
      </c>
      <c r="D7" s="6">
        <v>1</v>
      </c>
      <c r="E7" s="6">
        <v>5</v>
      </c>
      <c r="F7" s="6">
        <v>4</v>
      </c>
      <c r="G7" s="6">
        <v>3</v>
      </c>
      <c r="H7" s="6">
        <v>1</v>
      </c>
      <c r="I7" s="6">
        <v>2</v>
      </c>
      <c r="J7" s="6">
        <v>2</v>
      </c>
      <c r="K7" s="6">
        <v>2</v>
      </c>
      <c r="L7" s="6">
        <v>2</v>
      </c>
      <c r="M7" s="6"/>
      <c r="N7" s="6">
        <v>1</v>
      </c>
      <c r="O7" s="6"/>
      <c r="P7" s="6">
        <f>Q7+R7</f>
        <v>0</v>
      </c>
      <c r="Q7" s="6"/>
      <c r="R7" s="6"/>
      <c r="S7" s="6"/>
    </row>
    <row r="8" spans="1:19" s="2" customFormat="1" ht="19.5" customHeight="1">
      <c r="A8" s="5" t="s">
        <v>13</v>
      </c>
      <c r="B8" s="6">
        <f t="shared" si="1"/>
        <v>3</v>
      </c>
      <c r="C8" s="6">
        <f aca="true" t="shared" si="2" ref="C8:C32">D8+E8+F8+G8+H8+I8+J8+K8+L8+M8+N8+O8</f>
        <v>3</v>
      </c>
      <c r="D8" s="9"/>
      <c r="E8" s="9">
        <v>1</v>
      </c>
      <c r="F8" s="9">
        <v>1</v>
      </c>
      <c r="G8" s="9">
        <v>1</v>
      </c>
      <c r="H8" s="9"/>
      <c r="I8" s="9"/>
      <c r="J8" s="9"/>
      <c r="K8" s="7"/>
      <c r="L8" s="7"/>
      <c r="M8" s="7"/>
      <c r="N8" s="7"/>
      <c r="O8" s="7"/>
      <c r="P8" s="6">
        <f aca="true" t="shared" si="3" ref="P8:P32">Q8+R8</f>
        <v>0</v>
      </c>
      <c r="Q8" s="6"/>
      <c r="R8" s="6"/>
      <c r="S8" s="6"/>
    </row>
    <row r="9" spans="1:19" s="2" customFormat="1" ht="19.5" customHeight="1">
      <c r="A9" s="6" t="s">
        <v>23</v>
      </c>
      <c r="B9" s="6">
        <f t="shared" si="1"/>
        <v>12</v>
      </c>
      <c r="C9" s="6">
        <f t="shared" si="2"/>
        <v>12</v>
      </c>
      <c r="D9" s="9">
        <v>2</v>
      </c>
      <c r="E9" s="9">
        <v>2</v>
      </c>
      <c r="F9" s="9">
        <v>2</v>
      </c>
      <c r="G9" s="9"/>
      <c r="H9" s="9">
        <v>1</v>
      </c>
      <c r="I9" s="9">
        <v>1</v>
      </c>
      <c r="J9" s="9">
        <v>1</v>
      </c>
      <c r="K9" s="9"/>
      <c r="L9" s="9">
        <v>1</v>
      </c>
      <c r="M9" s="9">
        <v>1</v>
      </c>
      <c r="N9" s="9"/>
      <c r="O9" s="9">
        <v>1</v>
      </c>
      <c r="P9" s="6">
        <f t="shared" si="3"/>
        <v>0</v>
      </c>
      <c r="Q9" s="6"/>
      <c r="R9" s="6"/>
      <c r="S9" s="6"/>
    </row>
    <row r="10" spans="1:19" ht="19.5" customHeight="1">
      <c r="A10" s="6" t="s">
        <v>15</v>
      </c>
      <c r="B10" s="6">
        <f t="shared" si="1"/>
        <v>2</v>
      </c>
      <c r="C10" s="6">
        <f t="shared" si="2"/>
        <v>2</v>
      </c>
      <c r="D10" s="12">
        <v>2</v>
      </c>
      <c r="E10" s="12"/>
      <c r="F10" s="12"/>
      <c r="G10" s="11"/>
      <c r="H10" s="12"/>
      <c r="I10" s="12"/>
      <c r="J10" s="12"/>
      <c r="K10" s="12"/>
      <c r="L10" s="12"/>
      <c r="M10" s="12"/>
      <c r="N10" s="12"/>
      <c r="O10" s="12"/>
      <c r="P10" s="6">
        <f t="shared" si="3"/>
        <v>0</v>
      </c>
      <c r="Q10" s="11"/>
      <c r="R10" s="11"/>
      <c r="S10" s="11"/>
    </row>
    <row r="11" spans="1:19" s="2" customFormat="1" ht="19.5" customHeight="1">
      <c r="A11" s="6" t="s">
        <v>14</v>
      </c>
      <c r="B11" s="6">
        <f t="shared" si="1"/>
        <v>3</v>
      </c>
      <c r="C11" s="6">
        <f t="shared" si="2"/>
        <v>3</v>
      </c>
      <c r="D11" s="9"/>
      <c r="E11" s="9">
        <v>1</v>
      </c>
      <c r="F11" s="9">
        <v>1</v>
      </c>
      <c r="G11" s="9"/>
      <c r="H11" s="9"/>
      <c r="I11" s="9">
        <v>1</v>
      </c>
      <c r="J11" s="9"/>
      <c r="K11" s="9"/>
      <c r="L11" s="9"/>
      <c r="M11" s="9"/>
      <c r="N11" s="9"/>
      <c r="O11" s="9"/>
      <c r="P11" s="6">
        <f t="shared" si="3"/>
        <v>0</v>
      </c>
      <c r="Q11" s="6"/>
      <c r="R11" s="6"/>
      <c r="S11" s="6"/>
    </row>
    <row r="12" spans="1:19" s="2" customFormat="1" ht="19.5" customHeight="1">
      <c r="A12" s="6" t="s">
        <v>26</v>
      </c>
      <c r="B12" s="6">
        <f t="shared" si="1"/>
        <v>8</v>
      </c>
      <c r="C12" s="6">
        <f t="shared" si="2"/>
        <v>8</v>
      </c>
      <c r="D12" s="6">
        <v>1</v>
      </c>
      <c r="E12" s="6">
        <v>1</v>
      </c>
      <c r="F12" s="6">
        <v>3</v>
      </c>
      <c r="G12" s="6">
        <v>2</v>
      </c>
      <c r="H12" s="6"/>
      <c r="I12" s="6"/>
      <c r="J12" s="6"/>
      <c r="K12" s="6">
        <v>1</v>
      </c>
      <c r="L12" s="6"/>
      <c r="M12" s="9"/>
      <c r="N12" s="9"/>
      <c r="O12" s="9"/>
      <c r="P12" s="6">
        <f t="shared" si="3"/>
        <v>0</v>
      </c>
      <c r="Q12" s="6"/>
      <c r="R12" s="6"/>
      <c r="S12" s="6"/>
    </row>
    <row r="13" spans="1:19" s="2" customFormat="1" ht="19.5" customHeight="1">
      <c r="A13" s="6" t="s">
        <v>24</v>
      </c>
      <c r="B13" s="6">
        <f t="shared" si="1"/>
        <v>1</v>
      </c>
      <c r="C13" s="6">
        <f t="shared" si="2"/>
        <v>1</v>
      </c>
      <c r="D13" s="8"/>
      <c r="E13" s="8"/>
      <c r="F13" s="8"/>
      <c r="G13" s="8"/>
      <c r="H13" s="8"/>
      <c r="I13" s="8"/>
      <c r="J13" s="8"/>
      <c r="K13" s="14">
        <v>1</v>
      </c>
      <c r="L13" s="9"/>
      <c r="M13" s="9"/>
      <c r="N13" s="9"/>
      <c r="O13" s="9"/>
      <c r="P13" s="6">
        <f t="shared" si="3"/>
        <v>0</v>
      </c>
      <c r="Q13" s="6"/>
      <c r="R13" s="6"/>
      <c r="S13" s="6"/>
    </row>
    <row r="14" spans="1:19" s="2" customFormat="1" ht="19.5" customHeight="1">
      <c r="A14" s="6" t="s">
        <v>16</v>
      </c>
      <c r="B14" s="6">
        <f t="shared" si="1"/>
        <v>13</v>
      </c>
      <c r="C14" s="6">
        <f t="shared" si="2"/>
        <v>13</v>
      </c>
      <c r="D14" s="9">
        <v>1</v>
      </c>
      <c r="E14" s="9">
        <v>3</v>
      </c>
      <c r="F14" s="9">
        <v>3</v>
      </c>
      <c r="G14" s="9">
        <v>4</v>
      </c>
      <c r="H14" s="9"/>
      <c r="I14" s="9"/>
      <c r="J14" s="9"/>
      <c r="K14" s="9">
        <v>1</v>
      </c>
      <c r="L14" s="9">
        <v>1</v>
      </c>
      <c r="M14" s="9"/>
      <c r="N14" s="9"/>
      <c r="O14" s="9"/>
      <c r="P14" s="6">
        <f t="shared" si="3"/>
        <v>0</v>
      </c>
      <c r="Q14" s="6"/>
      <c r="R14" s="6"/>
      <c r="S14" s="6"/>
    </row>
    <row r="15" spans="1:19" s="2" customFormat="1" ht="19.5" customHeight="1">
      <c r="A15" s="5" t="s">
        <v>17</v>
      </c>
      <c r="B15" s="6">
        <f t="shared" si="1"/>
        <v>1</v>
      </c>
      <c r="C15" s="6">
        <f t="shared" si="2"/>
        <v>1</v>
      </c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6">
        <f t="shared" si="3"/>
        <v>0</v>
      </c>
      <c r="Q15" s="6"/>
      <c r="R15" s="6"/>
      <c r="S15" s="6"/>
    </row>
    <row r="16" spans="1:19" s="2" customFormat="1" ht="19.5" customHeight="1">
      <c r="A16" s="5" t="s">
        <v>18</v>
      </c>
      <c r="B16" s="6">
        <f t="shared" si="1"/>
        <v>3</v>
      </c>
      <c r="C16" s="6">
        <f t="shared" si="2"/>
        <v>3</v>
      </c>
      <c r="D16" s="9"/>
      <c r="E16" s="9"/>
      <c r="F16" s="9"/>
      <c r="G16" s="9">
        <v>2</v>
      </c>
      <c r="H16" s="9"/>
      <c r="I16" s="9"/>
      <c r="J16" s="9">
        <v>1</v>
      </c>
      <c r="K16" s="9"/>
      <c r="L16" s="9"/>
      <c r="M16" s="9"/>
      <c r="N16" s="9"/>
      <c r="O16" s="9"/>
      <c r="P16" s="6">
        <f t="shared" si="3"/>
        <v>0</v>
      </c>
      <c r="Q16" s="6"/>
      <c r="R16" s="6"/>
      <c r="S16" s="6"/>
    </row>
    <row r="17" spans="1:19" ht="19.5" customHeight="1">
      <c r="A17" s="6" t="s">
        <v>25</v>
      </c>
      <c r="B17" s="6">
        <f t="shared" si="1"/>
        <v>5</v>
      </c>
      <c r="C17" s="6">
        <f t="shared" si="2"/>
        <v>5</v>
      </c>
      <c r="D17" s="10">
        <v>1</v>
      </c>
      <c r="E17" s="10">
        <v>1</v>
      </c>
      <c r="F17" s="10"/>
      <c r="G17" s="10"/>
      <c r="H17" s="10">
        <v>1</v>
      </c>
      <c r="I17" s="10"/>
      <c r="J17" s="10"/>
      <c r="K17" s="10"/>
      <c r="L17" s="10">
        <v>1</v>
      </c>
      <c r="M17" s="6">
        <v>1</v>
      </c>
      <c r="N17" s="6"/>
      <c r="O17" s="6"/>
      <c r="P17" s="6">
        <f t="shared" si="3"/>
        <v>0</v>
      </c>
      <c r="Q17" s="6"/>
      <c r="R17" s="6"/>
      <c r="S17" s="6"/>
    </row>
    <row r="18" spans="1:19" s="2" customFormat="1" ht="19.5" customHeight="1">
      <c r="A18" s="5" t="s">
        <v>19</v>
      </c>
      <c r="B18" s="6">
        <f t="shared" si="1"/>
        <v>6</v>
      </c>
      <c r="C18" s="6">
        <f t="shared" si="2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3"/>
        <v>0</v>
      </c>
      <c r="Q18" s="6"/>
      <c r="R18" s="6"/>
      <c r="S18" s="6">
        <v>6</v>
      </c>
    </row>
    <row r="19" spans="1:19" s="2" customFormat="1" ht="19.5" customHeight="1">
      <c r="A19" s="5" t="s">
        <v>20</v>
      </c>
      <c r="B19" s="6">
        <f t="shared" si="1"/>
        <v>5</v>
      </c>
      <c r="C19" s="6">
        <f t="shared" si="2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3"/>
        <v>0</v>
      </c>
      <c r="Q19" s="6"/>
      <c r="R19" s="6"/>
      <c r="S19" s="6">
        <v>5</v>
      </c>
    </row>
    <row r="20" spans="1:19" s="2" customFormat="1" ht="19.5" customHeight="1">
      <c r="A20" s="5" t="s">
        <v>36</v>
      </c>
      <c r="B20" s="6">
        <f t="shared" si="1"/>
        <v>3</v>
      </c>
      <c r="C20" s="6">
        <f t="shared" si="2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3"/>
        <v>0</v>
      </c>
      <c r="Q20" s="6"/>
      <c r="R20" s="6"/>
      <c r="S20" s="6">
        <v>3</v>
      </c>
    </row>
    <row r="21" spans="1:19" s="2" customFormat="1" ht="19.5" customHeight="1">
      <c r="A21" s="5" t="s">
        <v>37</v>
      </c>
      <c r="B21" s="6">
        <f t="shared" si="1"/>
        <v>3</v>
      </c>
      <c r="C21" s="6">
        <f t="shared" si="2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3"/>
        <v>0</v>
      </c>
      <c r="Q21" s="6"/>
      <c r="R21" s="6"/>
      <c r="S21" s="6">
        <v>3</v>
      </c>
    </row>
    <row r="22" spans="1:19" s="2" customFormat="1" ht="19.5" customHeight="1">
      <c r="A22" s="5" t="s">
        <v>38</v>
      </c>
      <c r="B22" s="6">
        <f t="shared" si="1"/>
        <v>2</v>
      </c>
      <c r="C22" s="6">
        <f t="shared" si="2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3"/>
        <v>0</v>
      </c>
      <c r="Q22" s="6"/>
      <c r="R22" s="6"/>
      <c r="S22" s="6">
        <v>2</v>
      </c>
    </row>
    <row r="23" spans="1:19" s="2" customFormat="1" ht="19.5" customHeight="1">
      <c r="A23" s="5" t="s">
        <v>39</v>
      </c>
      <c r="B23" s="6">
        <f t="shared" si="1"/>
        <v>2</v>
      </c>
      <c r="C23" s="6">
        <f t="shared" si="2"/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3"/>
        <v>0</v>
      </c>
      <c r="Q23" s="6"/>
      <c r="R23" s="6"/>
      <c r="S23" s="6">
        <v>2</v>
      </c>
    </row>
    <row r="24" spans="1:19" s="2" customFormat="1" ht="19.5" customHeight="1">
      <c r="A24" s="5" t="s">
        <v>40</v>
      </c>
      <c r="B24" s="6">
        <f t="shared" si="1"/>
        <v>2</v>
      </c>
      <c r="C24" s="6">
        <f t="shared" si="2"/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3"/>
        <v>0</v>
      </c>
      <c r="Q24" s="6"/>
      <c r="R24" s="6"/>
      <c r="S24" s="6">
        <v>2</v>
      </c>
    </row>
    <row r="25" spans="1:19" ht="19.5" customHeight="1">
      <c r="A25" s="6" t="s">
        <v>27</v>
      </c>
      <c r="B25" s="6">
        <f t="shared" si="1"/>
        <v>1</v>
      </c>
      <c r="C25" s="6">
        <f t="shared" si="2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f t="shared" si="3"/>
        <v>0</v>
      </c>
      <c r="Q25" s="16"/>
      <c r="R25" s="16"/>
      <c r="S25" s="16">
        <v>1</v>
      </c>
    </row>
    <row r="26" spans="1:19" ht="19.5" customHeight="1">
      <c r="A26" s="6" t="s">
        <v>28</v>
      </c>
      <c r="B26" s="6">
        <f t="shared" si="1"/>
        <v>1</v>
      </c>
      <c r="C26" s="6">
        <f t="shared" si="2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f t="shared" si="3"/>
        <v>0</v>
      </c>
      <c r="Q26" s="6"/>
      <c r="R26" s="13"/>
      <c r="S26" s="6">
        <v>1</v>
      </c>
    </row>
    <row r="27" spans="1:19" s="2" customFormat="1" ht="19.5" customHeight="1">
      <c r="A27" s="5" t="s">
        <v>30</v>
      </c>
      <c r="B27" s="6">
        <f t="shared" si="1"/>
        <v>1</v>
      </c>
      <c r="C27" s="6">
        <f t="shared" si="2"/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f t="shared" si="3"/>
        <v>0</v>
      </c>
      <c r="Q27" s="5"/>
      <c r="R27" s="6"/>
      <c r="S27" s="5">
        <v>1</v>
      </c>
    </row>
    <row r="28" spans="1:19" s="2" customFormat="1" ht="19.5" customHeight="1">
      <c r="A28" s="6" t="s">
        <v>31</v>
      </c>
      <c r="B28" s="6">
        <f t="shared" si="1"/>
        <v>2</v>
      </c>
      <c r="C28" s="6">
        <f t="shared" si="2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f t="shared" si="3"/>
        <v>0</v>
      </c>
      <c r="Q28" s="6"/>
      <c r="R28" s="6"/>
      <c r="S28" s="6">
        <v>2</v>
      </c>
    </row>
    <row r="29" spans="1:19" ht="19.5" customHeight="1">
      <c r="A29" s="6" t="s">
        <v>32</v>
      </c>
      <c r="B29" s="6">
        <f t="shared" si="1"/>
        <v>1</v>
      </c>
      <c r="C29" s="6">
        <f t="shared" si="2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 t="shared" si="3"/>
        <v>0</v>
      </c>
      <c r="Q29" s="6"/>
      <c r="R29" s="6"/>
      <c r="S29" s="6">
        <v>1</v>
      </c>
    </row>
    <row r="30" spans="1:19" s="2" customFormat="1" ht="19.5" customHeight="1">
      <c r="A30" s="6" t="s">
        <v>21</v>
      </c>
      <c r="B30" s="6">
        <f t="shared" si="1"/>
        <v>1</v>
      </c>
      <c r="C30" s="6">
        <f t="shared" si="2"/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f t="shared" si="3"/>
        <v>0</v>
      </c>
      <c r="Q30" s="6"/>
      <c r="R30" s="6"/>
      <c r="S30" s="6">
        <v>1</v>
      </c>
    </row>
    <row r="31" spans="1:19" s="2" customFormat="1" ht="19.5" customHeight="1">
      <c r="A31" s="5" t="s">
        <v>33</v>
      </c>
      <c r="B31" s="6">
        <f t="shared" si="1"/>
        <v>1</v>
      </c>
      <c r="C31" s="6">
        <f t="shared" si="2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f t="shared" si="3"/>
        <v>0</v>
      </c>
      <c r="Q31" s="6"/>
      <c r="R31" s="6"/>
      <c r="S31" s="6">
        <v>1</v>
      </c>
    </row>
    <row r="32" spans="1:19" s="2" customFormat="1" ht="19.5" customHeight="1">
      <c r="A32" s="5" t="s">
        <v>22</v>
      </c>
      <c r="B32" s="6">
        <f t="shared" si="1"/>
        <v>1</v>
      </c>
      <c r="C32" s="6">
        <f t="shared" si="2"/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f t="shared" si="3"/>
        <v>0</v>
      </c>
      <c r="Q32" s="6"/>
      <c r="R32" s="6"/>
      <c r="S32" s="6">
        <v>1</v>
      </c>
    </row>
    <row r="33" spans="1:19" s="2" customFormat="1" ht="19.5" customHeight="1">
      <c r="A33" s="6" t="s">
        <v>46</v>
      </c>
      <c r="B33" s="6">
        <f>C33+P33+S33</f>
        <v>2</v>
      </c>
      <c r="C33" s="6">
        <f>D33+E33+F33+G33+H33+I33+J33+K33+L33+M33+N33+O33</f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>Q33+R33</f>
        <v>2</v>
      </c>
      <c r="Q33" s="6">
        <v>1</v>
      </c>
      <c r="R33" s="6">
        <v>1</v>
      </c>
      <c r="S33" s="6"/>
    </row>
    <row r="34" spans="1:15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4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4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4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4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4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4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4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4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4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4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4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4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4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4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4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4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4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4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4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4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4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4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4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4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4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4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4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4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4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4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4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4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4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4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4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4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4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4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4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4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4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4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4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4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4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4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4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4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4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4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4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4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4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4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4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4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4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4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4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4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4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4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4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4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4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4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4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4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4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4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4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4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4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4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4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4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4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4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4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4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4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4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4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4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4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4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4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4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4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4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4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4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4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4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4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4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4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4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4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4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4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4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4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4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4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4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4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4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4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4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4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4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4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4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4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4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4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4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4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4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4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4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4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4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4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4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4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4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4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4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4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4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4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4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4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4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4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4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4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4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4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4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4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4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4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4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4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4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4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4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4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4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4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4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4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4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4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</sheetData>
  <mergeCells count="7">
    <mergeCell ref="A3:A5"/>
    <mergeCell ref="A2:S2"/>
    <mergeCell ref="B3:S3"/>
    <mergeCell ref="C4:O4"/>
    <mergeCell ref="P4:R4"/>
    <mergeCell ref="S4:S5"/>
    <mergeCell ref="B4:B5"/>
  </mergeCells>
  <printOptions horizontalCentered="1"/>
  <pageMargins left="0.6299212598425197" right="0.472440944881889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</cp:lastModifiedBy>
  <cp:lastPrinted>2014-06-25T00:50:02Z</cp:lastPrinted>
  <dcterms:created xsi:type="dcterms:W3CDTF">2010-11-23T06:56:11Z</dcterms:created>
  <dcterms:modified xsi:type="dcterms:W3CDTF">2014-06-25T00:51:00Z</dcterms:modified>
  <cp:category/>
  <cp:version/>
  <cp:contentType/>
  <cp:contentStatus/>
</cp:coreProperties>
</file>