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排名" sheetId="1" r:id="rId1"/>
  </sheets>
  <definedNames>
    <definedName name="_xlnm.Print_Titles" localSheetId="0">'排名'!$1:$1</definedName>
  </definedNames>
  <calcPr fullCalcOnLoad="1"/>
</workbook>
</file>

<file path=xl/sharedStrings.xml><?xml version="1.0" encoding="utf-8"?>
<sst xmlns="http://schemas.openxmlformats.org/spreadsheetml/2006/main" count="49" uniqueCount="37">
  <si>
    <t>姓名</t>
  </si>
  <si>
    <t>性别</t>
  </si>
  <si>
    <t>女</t>
  </si>
  <si>
    <t>男</t>
  </si>
  <si>
    <t>60080002</t>
  </si>
  <si>
    <t>刘珊</t>
  </si>
  <si>
    <t>6242608010119</t>
  </si>
  <si>
    <t>60080003</t>
  </si>
  <si>
    <t>附件</t>
  </si>
  <si>
    <t>公共基础</t>
  </si>
  <si>
    <t>行测成绩</t>
  </si>
  <si>
    <t>公共折合</t>
  </si>
  <si>
    <t>行测折合</t>
  </si>
  <si>
    <t>笔试折合</t>
  </si>
  <si>
    <t>笔试总成绩</t>
  </si>
  <si>
    <t>排名</t>
  </si>
  <si>
    <t>60080005</t>
  </si>
  <si>
    <t>职位编码</t>
  </si>
  <si>
    <t>准考证号</t>
  </si>
  <si>
    <t>乔夏</t>
  </si>
  <si>
    <t>6242608011029</t>
  </si>
  <si>
    <t>王龑</t>
  </si>
  <si>
    <t>6242608011117</t>
  </si>
  <si>
    <t>段高辉</t>
  </si>
  <si>
    <t>6242608010313</t>
  </si>
  <si>
    <t>60080007</t>
  </si>
  <si>
    <t>余洋</t>
  </si>
  <si>
    <t>6242608011607</t>
  </si>
  <si>
    <t>60080008</t>
  </si>
  <si>
    <t>杨宵</t>
  </si>
  <si>
    <t>6242608011916</t>
  </si>
  <si>
    <t>60080009</t>
  </si>
  <si>
    <t>梁鑫</t>
  </si>
  <si>
    <t>6242608011925</t>
  </si>
  <si>
    <t>备注</t>
  </si>
  <si>
    <t>递补进入资格复审</t>
  </si>
  <si>
    <t>2015年从优秀村干部、优秀工人农民和服务基层项目人员中考试录用乡镇机关公务员递补资格复审人员名单(共7人)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</si>
</sst>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方正小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2">
    <xf numFmtId="0" fontId="0" fillId="0" borderId="0" xfId="0" applyAlignment="1">
      <alignment/>
    </xf>
    <xf numFmtId="0" fontId="0" fillId="0" borderId="0" xfId="0" applyAlignment="1">
      <alignment horizontal="center"/>
    </xf>
    <xf numFmtId="176" fontId="0" fillId="0" borderId="0" xfId="0" applyNumberFormat="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176" fontId="5" fillId="0" borderId="1" xfId="0" applyNumberFormat="1" applyFont="1" applyBorder="1" applyAlignment="1">
      <alignment horizontal="center" wrapText="1"/>
    </xf>
    <xf numFmtId="176" fontId="0" fillId="0" borderId="1" xfId="0" applyNumberFormat="1" applyBorder="1" applyAlignment="1">
      <alignment horizontal="center"/>
    </xf>
    <xf numFmtId="176" fontId="5" fillId="0" borderId="1" xfId="0" applyNumberFormat="1" applyFont="1" applyBorder="1" applyAlignment="1">
      <alignment horizontal="center"/>
    </xf>
    <xf numFmtId="0" fontId="5" fillId="0" borderId="0" xfId="0" applyFont="1" applyAlignment="1">
      <alignment horizontal="center"/>
    </xf>
    <xf numFmtId="0" fontId="6" fillId="0" borderId="2" xfId="0" applyFont="1" applyBorder="1" applyAlignment="1">
      <alignment horizontal="center" vertical="center" wrapText="1"/>
    </xf>
    <xf numFmtId="0" fontId="0" fillId="0" borderId="2" xfId="0"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workbookViewId="0" topLeftCell="A1">
      <selection activeCell="U5" sqref="U5"/>
    </sheetView>
  </sheetViews>
  <sheetFormatPr defaultColWidth="9.140625" defaultRowHeight="12.75"/>
  <cols>
    <col min="1" max="1" width="6.140625" style="1" customWidth="1"/>
    <col min="2" max="2" width="4.8515625" style="1" customWidth="1"/>
    <col min="3" max="3" width="9.7109375" style="1" customWidth="1"/>
    <col min="4" max="4" width="14.421875" style="1" customWidth="1"/>
    <col min="5" max="5" width="6.140625" style="1" customWidth="1"/>
    <col min="6" max="6" width="6.57421875" style="2" customWidth="1"/>
    <col min="7" max="7" width="6.421875" style="1" customWidth="1"/>
    <col min="8" max="8" width="6.8515625" style="2" customWidth="1"/>
    <col min="9" max="9" width="7.28125" style="2" customWidth="1"/>
    <col min="10" max="10" width="7.00390625" style="2" customWidth="1"/>
    <col min="11" max="11" width="5.57421875" style="1" customWidth="1"/>
    <col min="12" max="12" width="15.140625" style="1" customWidth="1"/>
    <col min="13" max="16384" width="7.7109375" style="1" customWidth="1"/>
  </cols>
  <sheetData>
    <row r="1" spans="1:10" ht="28.5" customHeight="1">
      <c r="A1" s="9" t="s">
        <v>8</v>
      </c>
      <c r="E1" s="2"/>
      <c r="F1" s="1"/>
      <c r="G1" s="2"/>
      <c r="J1" s="1"/>
    </row>
    <row r="2" spans="1:12" ht="51.75" customHeight="1">
      <c r="A2" s="10" t="s">
        <v>36</v>
      </c>
      <c r="B2" s="10"/>
      <c r="C2" s="10"/>
      <c r="D2" s="10"/>
      <c r="E2" s="10"/>
      <c r="F2" s="10"/>
      <c r="G2" s="10"/>
      <c r="H2" s="10"/>
      <c r="I2" s="10"/>
      <c r="J2" s="10"/>
      <c r="K2" s="10"/>
      <c r="L2" s="11"/>
    </row>
    <row r="3" spans="1:12" ht="24.75">
      <c r="A3" s="3" t="s">
        <v>0</v>
      </c>
      <c r="B3" s="3" t="s">
        <v>1</v>
      </c>
      <c r="C3" s="4" t="s">
        <v>17</v>
      </c>
      <c r="D3" s="4" t="s">
        <v>18</v>
      </c>
      <c r="E3" s="5" t="s">
        <v>9</v>
      </c>
      <c r="F3" s="6" t="s">
        <v>11</v>
      </c>
      <c r="G3" s="5" t="s">
        <v>10</v>
      </c>
      <c r="H3" s="6" t="s">
        <v>12</v>
      </c>
      <c r="I3" s="6" t="s">
        <v>14</v>
      </c>
      <c r="J3" s="6" t="s">
        <v>13</v>
      </c>
      <c r="K3" s="4" t="s">
        <v>15</v>
      </c>
      <c r="L3" s="4" t="s">
        <v>34</v>
      </c>
    </row>
    <row r="4" spans="1:12" ht="12.75">
      <c r="A4" s="3" t="s">
        <v>5</v>
      </c>
      <c r="B4" s="3" t="s">
        <v>2</v>
      </c>
      <c r="C4" s="3" t="s">
        <v>4</v>
      </c>
      <c r="D4" s="3" t="s">
        <v>6</v>
      </c>
      <c r="E4" s="3">
        <v>52</v>
      </c>
      <c r="F4" s="7">
        <f>E4*0.3</f>
        <v>15.6</v>
      </c>
      <c r="G4" s="3">
        <v>68</v>
      </c>
      <c r="H4" s="7">
        <f>G4*0.2</f>
        <v>13.600000000000001</v>
      </c>
      <c r="I4" s="7">
        <f>E4+G4</f>
        <v>120</v>
      </c>
      <c r="J4" s="7">
        <f>F4+H4</f>
        <v>29.200000000000003</v>
      </c>
      <c r="K4" s="3">
        <v>4</v>
      </c>
      <c r="L4" s="4" t="s">
        <v>35</v>
      </c>
    </row>
    <row r="5" spans="1:12" ht="12.75">
      <c r="A5" s="3"/>
      <c r="B5" s="3"/>
      <c r="C5" s="3"/>
      <c r="D5" s="3"/>
      <c r="E5" s="4"/>
      <c r="F5" s="8"/>
      <c r="G5" s="4"/>
      <c r="H5" s="4"/>
      <c r="I5" s="8"/>
      <c r="J5" s="8"/>
      <c r="K5" s="3"/>
      <c r="L5" s="4"/>
    </row>
    <row r="6" spans="1:12" ht="12.75">
      <c r="A6" s="3" t="s">
        <v>23</v>
      </c>
      <c r="B6" s="3" t="s">
        <v>3</v>
      </c>
      <c r="C6" s="3" t="s">
        <v>7</v>
      </c>
      <c r="D6" s="3" t="s">
        <v>24</v>
      </c>
      <c r="E6" s="3">
        <v>60</v>
      </c>
      <c r="F6" s="7">
        <f>E6*0.3</f>
        <v>18</v>
      </c>
      <c r="G6" s="3">
        <v>64</v>
      </c>
      <c r="H6" s="7">
        <f>G6*0.2</f>
        <v>12.8</v>
      </c>
      <c r="I6" s="7">
        <f>E6+G6</f>
        <v>124</v>
      </c>
      <c r="J6" s="7">
        <f>F6+H6</f>
        <v>30.8</v>
      </c>
      <c r="K6" s="3">
        <v>25</v>
      </c>
      <c r="L6" s="4" t="s">
        <v>35</v>
      </c>
    </row>
    <row r="7" spans="1:12" ht="12.75">
      <c r="A7" s="3"/>
      <c r="B7" s="3"/>
      <c r="C7" s="3"/>
      <c r="D7" s="3"/>
      <c r="E7" s="4"/>
      <c r="F7" s="8"/>
      <c r="G7" s="4"/>
      <c r="H7" s="4"/>
      <c r="I7" s="8"/>
      <c r="J7" s="8"/>
      <c r="K7" s="3"/>
      <c r="L7" s="4"/>
    </row>
    <row r="8" spans="1:12" ht="12.75">
      <c r="A8" s="3" t="s">
        <v>21</v>
      </c>
      <c r="B8" s="3" t="s">
        <v>3</v>
      </c>
      <c r="C8" s="3" t="s">
        <v>16</v>
      </c>
      <c r="D8" s="3" t="s">
        <v>22</v>
      </c>
      <c r="E8" s="3">
        <v>59</v>
      </c>
      <c r="F8" s="7">
        <f>E8*0.3</f>
        <v>17.7</v>
      </c>
      <c r="G8" s="3">
        <v>65</v>
      </c>
      <c r="H8" s="7">
        <f>G8*0.2</f>
        <v>13</v>
      </c>
      <c r="I8" s="7">
        <f>E8+G8</f>
        <v>124</v>
      </c>
      <c r="J8" s="7">
        <f>F8+H8</f>
        <v>30.7</v>
      </c>
      <c r="K8" s="3">
        <v>25</v>
      </c>
      <c r="L8" s="4" t="s">
        <v>35</v>
      </c>
    </row>
    <row r="9" spans="1:12" ht="12.75">
      <c r="A9" s="3" t="s">
        <v>19</v>
      </c>
      <c r="B9" s="3" t="s">
        <v>3</v>
      </c>
      <c r="C9" s="3" t="s">
        <v>16</v>
      </c>
      <c r="D9" s="3" t="s">
        <v>20</v>
      </c>
      <c r="E9" s="3">
        <v>61</v>
      </c>
      <c r="F9" s="7">
        <f>E9*0.3</f>
        <v>18.3</v>
      </c>
      <c r="G9" s="3">
        <v>61</v>
      </c>
      <c r="H9" s="7">
        <f>G9*0.2</f>
        <v>12.200000000000001</v>
      </c>
      <c r="I9" s="7">
        <f>E9+G9</f>
        <v>122</v>
      </c>
      <c r="J9" s="7">
        <f>F9+H9</f>
        <v>30.5</v>
      </c>
      <c r="K9" s="3">
        <v>26</v>
      </c>
      <c r="L9" s="4" t="s">
        <v>35</v>
      </c>
    </row>
    <row r="10" spans="1:12" ht="12.75">
      <c r="A10" s="3"/>
      <c r="B10" s="3"/>
      <c r="C10" s="3"/>
      <c r="D10" s="3"/>
      <c r="E10" s="4"/>
      <c r="F10" s="8"/>
      <c r="G10" s="4"/>
      <c r="H10" s="4"/>
      <c r="I10" s="8"/>
      <c r="J10" s="8"/>
      <c r="K10" s="3"/>
      <c r="L10" s="4"/>
    </row>
    <row r="11" spans="1:12" ht="12.75">
      <c r="A11" s="3" t="s">
        <v>26</v>
      </c>
      <c r="B11" s="3" t="s">
        <v>3</v>
      </c>
      <c r="C11" s="3" t="s">
        <v>25</v>
      </c>
      <c r="D11" s="3" t="s">
        <v>27</v>
      </c>
      <c r="E11" s="3">
        <v>58</v>
      </c>
      <c r="F11" s="7">
        <f>E11*0.3</f>
        <v>17.4</v>
      </c>
      <c r="G11" s="3">
        <v>65</v>
      </c>
      <c r="H11" s="7">
        <f>G11*0.2</f>
        <v>13</v>
      </c>
      <c r="I11" s="7">
        <f>E11+G11</f>
        <v>123</v>
      </c>
      <c r="J11" s="7">
        <f>F11+H11</f>
        <v>30.4</v>
      </c>
      <c r="K11" s="3">
        <v>25</v>
      </c>
      <c r="L11" s="4" t="s">
        <v>35</v>
      </c>
    </row>
    <row r="12" spans="1:12" ht="12.75">
      <c r="A12" s="3"/>
      <c r="B12" s="3"/>
      <c r="C12" s="3"/>
      <c r="D12" s="3"/>
      <c r="E12" s="4"/>
      <c r="F12" s="8"/>
      <c r="G12" s="4"/>
      <c r="H12" s="4"/>
      <c r="I12" s="8"/>
      <c r="J12" s="8"/>
      <c r="K12" s="3"/>
      <c r="L12" s="4"/>
    </row>
    <row r="13" spans="1:12" ht="12.75">
      <c r="A13" s="3" t="s">
        <v>29</v>
      </c>
      <c r="B13" s="3" t="s">
        <v>3</v>
      </c>
      <c r="C13" s="3" t="s">
        <v>28</v>
      </c>
      <c r="D13" s="3" t="s">
        <v>30</v>
      </c>
      <c r="E13" s="3">
        <v>47</v>
      </c>
      <c r="F13" s="7">
        <f>E13*0.3</f>
        <v>14.1</v>
      </c>
      <c r="G13" s="3">
        <v>66</v>
      </c>
      <c r="H13" s="7">
        <f>G13*0.2</f>
        <v>13.200000000000001</v>
      </c>
      <c r="I13" s="7">
        <f>E13+G13</f>
        <v>113</v>
      </c>
      <c r="J13" s="7">
        <f>F13+H13</f>
        <v>27.3</v>
      </c>
      <c r="K13" s="3">
        <v>4</v>
      </c>
      <c r="L13" s="4" t="s">
        <v>35</v>
      </c>
    </row>
    <row r="14" spans="1:12" ht="12.75">
      <c r="A14" s="3"/>
      <c r="B14" s="3"/>
      <c r="C14" s="3"/>
      <c r="D14" s="3"/>
      <c r="E14" s="3"/>
      <c r="F14" s="7"/>
      <c r="G14" s="3"/>
      <c r="H14" s="7"/>
      <c r="I14" s="7"/>
      <c r="J14" s="7"/>
      <c r="K14" s="3"/>
      <c r="L14" s="4"/>
    </row>
    <row r="15" spans="1:12" ht="12.75">
      <c r="A15" s="3" t="s">
        <v>32</v>
      </c>
      <c r="B15" s="3" t="s">
        <v>2</v>
      </c>
      <c r="C15" s="3" t="s">
        <v>31</v>
      </c>
      <c r="D15" s="3" t="s">
        <v>33</v>
      </c>
      <c r="E15" s="3">
        <v>63</v>
      </c>
      <c r="F15" s="7">
        <f>E15*0.3</f>
        <v>18.9</v>
      </c>
      <c r="G15" s="3">
        <v>61</v>
      </c>
      <c r="H15" s="7">
        <f>G15*0.2</f>
        <v>12.200000000000001</v>
      </c>
      <c r="I15" s="7">
        <f>E15+G15</f>
        <v>124</v>
      </c>
      <c r="J15" s="7">
        <f>F15+H15</f>
        <v>31.1</v>
      </c>
      <c r="K15" s="3">
        <v>7</v>
      </c>
      <c r="L15" s="4" t="s">
        <v>35</v>
      </c>
    </row>
  </sheetData>
  <mergeCells count="1">
    <mergeCell ref="A2:L2"/>
  </mergeCells>
  <printOptions/>
  <pageMargins left="0.7480314960629921" right="0.16" top="0.47" bottom="0.7874015748031497" header="0.5118110236220472" footer="0.5118110236220472"/>
  <pageSetup horizontalDpi="600" verticalDpi="600" orientation="portrait"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2015-06-18T09:35:47Z</cp:lastPrinted>
  <dcterms:modified xsi:type="dcterms:W3CDTF">2015-06-18T10:31:42Z</dcterms:modified>
  <cp:category/>
  <cp:version/>
  <cp:contentType/>
  <cp:contentStatus/>
</cp:coreProperties>
</file>