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笔试成绩" sheetId="1" r:id="rId1"/>
  </sheets>
  <definedNames>
    <definedName name="_xlnm.Print_Titles" localSheetId="0">'笔试成绩'!$1:$3</definedName>
  </definedNames>
  <calcPr fullCalcOnLoad="1"/>
</workbook>
</file>

<file path=xl/sharedStrings.xml><?xml version="1.0" encoding="utf-8"?>
<sst xmlns="http://schemas.openxmlformats.org/spreadsheetml/2006/main" count="68" uniqueCount="31">
  <si>
    <t>82635100401</t>
  </si>
  <si>
    <t>金牛区新闻中心</t>
  </si>
  <si>
    <t>01001专业技术</t>
  </si>
  <si>
    <t>82635100407</t>
  </si>
  <si>
    <t>82635100415</t>
  </si>
  <si>
    <t>82635100402</t>
  </si>
  <si>
    <t>82635100416</t>
  </si>
  <si>
    <t>82635100410</t>
  </si>
  <si>
    <t>82635100408</t>
  </si>
  <si>
    <t>82635100403</t>
  </si>
  <si>
    <t>82635100409</t>
  </si>
  <si>
    <t>82635100406</t>
  </si>
  <si>
    <t>82635100413</t>
  </si>
  <si>
    <t>82635100405</t>
  </si>
  <si>
    <t>82635100414</t>
  </si>
  <si>
    <t>82635100412</t>
  </si>
  <si>
    <t>82635100411</t>
  </si>
  <si>
    <t>82635100404</t>
  </si>
  <si>
    <t>准考证号</t>
  </si>
  <si>
    <t>招聘单位</t>
  </si>
  <si>
    <t>招聘岗位</t>
  </si>
  <si>
    <r>
      <rPr>
        <sz val="10"/>
        <rFont val="宋体"/>
        <family val="0"/>
      </rPr>
      <t>注：成绩</t>
    </r>
    <r>
      <rPr>
        <sz val="10"/>
        <rFont val="Arial"/>
        <family val="2"/>
      </rPr>
      <t>-1</t>
    </r>
    <r>
      <rPr>
        <sz val="10"/>
        <rFont val="宋体"/>
        <family val="0"/>
      </rPr>
      <t>为缺考</t>
    </r>
  </si>
  <si>
    <t>排名</t>
  </si>
  <si>
    <t>是否进入原件核对校验</t>
  </si>
  <si>
    <t>是</t>
  </si>
  <si>
    <t>成都市金牛区新闻中心2015年公开招聘事业单位工作人员笔试成绩暨进入原件核对校验人员名单</t>
  </si>
  <si>
    <t>公共基础知识</t>
  </si>
  <si>
    <t>按公共基础知识4/7折合分</t>
  </si>
  <si>
    <t>按专业知识3/7折合分</t>
  </si>
  <si>
    <t>笔试成绩</t>
  </si>
  <si>
    <t>专业知识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</si>
</sst>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黑体"/>
      <family val="0"/>
    </font>
    <font>
      <sz val="11"/>
      <color indexed="8"/>
      <name val="Tahoma"/>
      <family val="2"/>
    </font>
    <font>
      <sz val="11"/>
      <color indexed="27"/>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27"/>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5">
    <xf numFmtId="0" fontId="0" fillId="0" borderId="0" xfId="0" applyAlignment="1">
      <alignment/>
    </xf>
    <xf numFmtId="0" fontId="0" fillId="0" borderId="0" xfId="0"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horizontal="center"/>
    </xf>
    <xf numFmtId="0" fontId="5" fillId="0" borderId="10" xfId="0" applyFont="1" applyFill="1" applyBorder="1" applyAlignment="1">
      <alignment horizontal="center" vertical="center" wrapText="1"/>
    </xf>
    <xf numFmtId="0" fontId="0" fillId="0" borderId="0" xfId="0" applyFill="1" applyAlignment="1">
      <alignment/>
    </xf>
    <xf numFmtId="0" fontId="0" fillId="0" borderId="10" xfId="0" applyBorder="1" applyAlignment="1">
      <alignment horizontal="center" vertical="center"/>
    </xf>
    <xf numFmtId="0" fontId="0" fillId="0" borderId="10" xfId="0" applyFill="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xf>
    <xf numFmtId="0" fontId="5" fillId="0" borderId="1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A1" sqref="A1:J1"/>
    </sheetView>
  </sheetViews>
  <sheetFormatPr defaultColWidth="9.140625" defaultRowHeight="12.75"/>
  <cols>
    <col min="1" max="1" width="16.140625" style="0" customWidth="1"/>
    <col min="2" max="2" width="20.8515625" style="0" customWidth="1"/>
    <col min="3" max="3" width="18.8515625" style="0" customWidth="1"/>
    <col min="4" max="4" width="13.8515625" style="7" customWidth="1"/>
    <col min="5" max="5" width="12.8515625" style="7" customWidth="1"/>
    <col min="6" max="6" width="9.28125" style="5" customWidth="1"/>
    <col min="7" max="7" width="11.8515625" style="5" customWidth="1"/>
    <col min="8" max="8" width="8.7109375" style="5" customWidth="1"/>
    <col min="9" max="9" width="6.421875" style="1" customWidth="1"/>
    <col min="10" max="10" width="11.28125" style="1" customWidth="1"/>
  </cols>
  <sheetData>
    <row r="1" spans="1:10" ht="30" customHeight="1">
      <c r="A1" s="13" t="s">
        <v>25</v>
      </c>
      <c r="B1" s="14"/>
      <c r="C1" s="14"/>
      <c r="D1" s="14"/>
      <c r="E1" s="14"/>
      <c r="F1" s="14"/>
      <c r="G1" s="14"/>
      <c r="H1" s="14"/>
      <c r="I1" s="14"/>
      <c r="J1" s="14"/>
    </row>
    <row r="2" ht="16.5" customHeight="1">
      <c r="A2" t="s">
        <v>21</v>
      </c>
    </row>
    <row r="3" spans="1:10" s="4" customFormat="1" ht="41.25" customHeight="1">
      <c r="A3" s="2" t="s">
        <v>18</v>
      </c>
      <c r="B3" s="2" t="s">
        <v>19</v>
      </c>
      <c r="C3" s="2" t="s">
        <v>20</v>
      </c>
      <c r="D3" s="6" t="s">
        <v>26</v>
      </c>
      <c r="E3" s="6" t="s">
        <v>27</v>
      </c>
      <c r="F3" s="12" t="s">
        <v>30</v>
      </c>
      <c r="G3" s="6" t="s">
        <v>28</v>
      </c>
      <c r="H3" s="6" t="s">
        <v>29</v>
      </c>
      <c r="I3" s="3" t="s">
        <v>22</v>
      </c>
      <c r="J3" s="3" t="s">
        <v>23</v>
      </c>
    </row>
    <row r="4" spans="1:10" s="11" customFormat="1" ht="19.5" customHeight="1">
      <c r="A4" s="8" t="s">
        <v>0</v>
      </c>
      <c r="B4" s="8" t="s">
        <v>1</v>
      </c>
      <c r="C4" s="8" t="s">
        <v>2</v>
      </c>
      <c r="D4" s="9">
        <v>65.3</v>
      </c>
      <c r="E4" s="9">
        <f>ROUND(D4*4/7,2)</f>
        <v>37.31</v>
      </c>
      <c r="F4" s="9">
        <v>72</v>
      </c>
      <c r="G4" s="9">
        <f>ROUND(F4*3/7,2)</f>
        <v>30.86</v>
      </c>
      <c r="H4" s="9">
        <f>E4+G4</f>
        <v>68.17</v>
      </c>
      <c r="I4" s="8">
        <v>1</v>
      </c>
      <c r="J4" s="10" t="s">
        <v>24</v>
      </c>
    </row>
    <row r="5" spans="1:10" s="11" customFormat="1" ht="19.5" customHeight="1">
      <c r="A5" s="8" t="s">
        <v>4</v>
      </c>
      <c r="B5" s="8" t="s">
        <v>1</v>
      </c>
      <c r="C5" s="8" t="s">
        <v>2</v>
      </c>
      <c r="D5" s="9">
        <v>57.6</v>
      </c>
      <c r="E5" s="9">
        <f aca="true" t="shared" si="0" ref="E5:E17">ROUND(D5*4/7,2)</f>
        <v>32.91</v>
      </c>
      <c r="F5" s="9">
        <v>74</v>
      </c>
      <c r="G5" s="9">
        <f aca="true" t="shared" si="1" ref="G5:G17">ROUND(F5*3/7,2)</f>
        <v>31.71</v>
      </c>
      <c r="H5" s="9">
        <f aca="true" t="shared" si="2" ref="H5:H17">E5+G5</f>
        <v>64.62</v>
      </c>
      <c r="I5" s="8">
        <v>2</v>
      </c>
      <c r="J5" s="10" t="s">
        <v>24</v>
      </c>
    </row>
    <row r="6" spans="1:10" s="11" customFormat="1" ht="19.5" customHeight="1">
      <c r="A6" s="8" t="s">
        <v>5</v>
      </c>
      <c r="B6" s="8" t="s">
        <v>1</v>
      </c>
      <c r="C6" s="8" t="s">
        <v>2</v>
      </c>
      <c r="D6" s="9">
        <v>56.7</v>
      </c>
      <c r="E6" s="9">
        <f t="shared" si="0"/>
        <v>32.4</v>
      </c>
      <c r="F6" s="9">
        <v>71</v>
      </c>
      <c r="G6" s="9">
        <f t="shared" si="1"/>
        <v>30.43</v>
      </c>
      <c r="H6" s="9">
        <f t="shared" si="2"/>
        <v>62.83</v>
      </c>
      <c r="I6" s="8">
        <v>3</v>
      </c>
      <c r="J6" s="10" t="s">
        <v>24</v>
      </c>
    </row>
    <row r="7" spans="1:10" s="11" customFormat="1" ht="19.5" customHeight="1">
      <c r="A7" s="8" t="s">
        <v>6</v>
      </c>
      <c r="B7" s="8" t="s">
        <v>1</v>
      </c>
      <c r="C7" s="8" t="s">
        <v>2</v>
      </c>
      <c r="D7" s="9">
        <v>54</v>
      </c>
      <c r="E7" s="9">
        <f t="shared" si="0"/>
        <v>30.86</v>
      </c>
      <c r="F7" s="9">
        <v>73</v>
      </c>
      <c r="G7" s="9">
        <f t="shared" si="1"/>
        <v>31.29</v>
      </c>
      <c r="H7" s="9">
        <f t="shared" si="2"/>
        <v>62.15</v>
      </c>
      <c r="I7" s="8">
        <v>4</v>
      </c>
      <c r="J7" s="10" t="s">
        <v>24</v>
      </c>
    </row>
    <row r="8" spans="1:10" s="11" customFormat="1" ht="19.5" customHeight="1">
      <c r="A8" s="8" t="s">
        <v>9</v>
      </c>
      <c r="B8" s="8" t="s">
        <v>1</v>
      </c>
      <c r="C8" s="8" t="s">
        <v>2</v>
      </c>
      <c r="D8" s="9">
        <v>48.6</v>
      </c>
      <c r="E8" s="9">
        <f t="shared" si="0"/>
        <v>27.77</v>
      </c>
      <c r="F8" s="9">
        <v>76</v>
      </c>
      <c r="G8" s="9">
        <f t="shared" si="1"/>
        <v>32.57</v>
      </c>
      <c r="H8" s="9">
        <f t="shared" si="2"/>
        <v>60.34</v>
      </c>
      <c r="I8" s="8">
        <v>5</v>
      </c>
      <c r="J8" s="10" t="s">
        <v>24</v>
      </c>
    </row>
    <row r="9" spans="1:10" s="11" customFormat="1" ht="19.5" customHeight="1">
      <c r="A9" s="8" t="s">
        <v>3</v>
      </c>
      <c r="B9" s="8" t="s">
        <v>1</v>
      </c>
      <c r="C9" s="8" t="s">
        <v>2</v>
      </c>
      <c r="D9" s="9">
        <v>60.5</v>
      </c>
      <c r="E9" s="9">
        <f t="shared" si="0"/>
        <v>34.57</v>
      </c>
      <c r="F9" s="9">
        <v>56</v>
      </c>
      <c r="G9" s="9">
        <f t="shared" si="1"/>
        <v>24</v>
      </c>
      <c r="H9" s="9">
        <f t="shared" si="2"/>
        <v>58.57</v>
      </c>
      <c r="I9" s="8">
        <v>6</v>
      </c>
      <c r="J9" s="10" t="s">
        <v>24</v>
      </c>
    </row>
    <row r="10" spans="1:10" s="11" customFormat="1" ht="19.5" customHeight="1">
      <c r="A10" s="8" t="s">
        <v>7</v>
      </c>
      <c r="B10" s="8" t="s">
        <v>1</v>
      </c>
      <c r="C10" s="8" t="s">
        <v>2</v>
      </c>
      <c r="D10" s="9">
        <v>52.7</v>
      </c>
      <c r="E10" s="9">
        <f t="shared" si="0"/>
        <v>30.11</v>
      </c>
      <c r="F10" s="9">
        <v>65</v>
      </c>
      <c r="G10" s="9">
        <f t="shared" si="1"/>
        <v>27.86</v>
      </c>
      <c r="H10" s="9">
        <f t="shared" si="2"/>
        <v>57.97</v>
      </c>
      <c r="I10" s="8">
        <v>7</v>
      </c>
      <c r="J10" s="10" t="s">
        <v>24</v>
      </c>
    </row>
    <row r="11" spans="1:10" s="11" customFormat="1" ht="19.5" customHeight="1">
      <c r="A11" s="8" t="s">
        <v>8</v>
      </c>
      <c r="B11" s="8" t="s">
        <v>1</v>
      </c>
      <c r="C11" s="8" t="s">
        <v>2</v>
      </c>
      <c r="D11" s="9">
        <v>50.2</v>
      </c>
      <c r="E11" s="9">
        <f t="shared" si="0"/>
        <v>28.69</v>
      </c>
      <c r="F11" s="9">
        <v>62</v>
      </c>
      <c r="G11" s="9">
        <f t="shared" si="1"/>
        <v>26.57</v>
      </c>
      <c r="H11" s="9">
        <f t="shared" si="2"/>
        <v>55.260000000000005</v>
      </c>
      <c r="I11" s="8">
        <v>8</v>
      </c>
      <c r="J11" s="10" t="s">
        <v>24</v>
      </c>
    </row>
    <row r="12" spans="1:10" s="11" customFormat="1" ht="19.5" customHeight="1">
      <c r="A12" s="8" t="s">
        <v>11</v>
      </c>
      <c r="B12" s="8" t="s">
        <v>1</v>
      </c>
      <c r="C12" s="8" t="s">
        <v>2</v>
      </c>
      <c r="D12" s="9">
        <v>44.2</v>
      </c>
      <c r="E12" s="9">
        <f t="shared" si="0"/>
        <v>25.26</v>
      </c>
      <c r="F12" s="9">
        <v>67</v>
      </c>
      <c r="G12" s="9">
        <f t="shared" si="1"/>
        <v>28.71</v>
      </c>
      <c r="H12" s="9">
        <f t="shared" si="2"/>
        <v>53.97</v>
      </c>
      <c r="I12" s="8">
        <v>9</v>
      </c>
      <c r="J12" s="8"/>
    </row>
    <row r="13" spans="1:10" s="11" customFormat="1" ht="19.5" customHeight="1">
      <c r="A13" s="8" t="s">
        <v>14</v>
      </c>
      <c r="B13" s="8" t="s">
        <v>1</v>
      </c>
      <c r="C13" s="8" t="s">
        <v>2</v>
      </c>
      <c r="D13" s="9">
        <v>42.4</v>
      </c>
      <c r="E13" s="9">
        <f t="shared" si="0"/>
        <v>24.23</v>
      </c>
      <c r="F13" s="9">
        <v>65</v>
      </c>
      <c r="G13" s="9">
        <f t="shared" si="1"/>
        <v>27.86</v>
      </c>
      <c r="H13" s="9">
        <f t="shared" si="2"/>
        <v>52.09</v>
      </c>
      <c r="I13" s="8">
        <v>10</v>
      </c>
      <c r="J13" s="8"/>
    </row>
    <row r="14" spans="1:10" s="11" customFormat="1" ht="19.5" customHeight="1">
      <c r="A14" s="8" t="s">
        <v>13</v>
      </c>
      <c r="B14" s="8" t="s">
        <v>1</v>
      </c>
      <c r="C14" s="8" t="s">
        <v>2</v>
      </c>
      <c r="D14" s="9">
        <v>43.7</v>
      </c>
      <c r="E14" s="9">
        <f t="shared" si="0"/>
        <v>24.97</v>
      </c>
      <c r="F14" s="9">
        <v>63</v>
      </c>
      <c r="G14" s="9">
        <f t="shared" si="1"/>
        <v>27</v>
      </c>
      <c r="H14" s="9">
        <f t="shared" si="2"/>
        <v>51.97</v>
      </c>
      <c r="I14" s="8">
        <v>11</v>
      </c>
      <c r="J14" s="8"/>
    </row>
    <row r="15" spans="1:10" s="11" customFormat="1" ht="19.5" customHeight="1">
      <c r="A15" s="8" t="s">
        <v>10</v>
      </c>
      <c r="B15" s="8" t="s">
        <v>1</v>
      </c>
      <c r="C15" s="8" t="s">
        <v>2</v>
      </c>
      <c r="D15" s="9">
        <v>45.4</v>
      </c>
      <c r="E15" s="9">
        <f t="shared" si="0"/>
        <v>25.94</v>
      </c>
      <c r="F15" s="9">
        <v>59</v>
      </c>
      <c r="G15" s="9">
        <f t="shared" si="1"/>
        <v>25.29</v>
      </c>
      <c r="H15" s="9">
        <f t="shared" si="2"/>
        <v>51.230000000000004</v>
      </c>
      <c r="I15" s="8">
        <v>12</v>
      </c>
      <c r="J15" s="8"/>
    </row>
    <row r="16" spans="1:10" s="11" customFormat="1" ht="19.5" customHeight="1">
      <c r="A16" s="8" t="s">
        <v>15</v>
      </c>
      <c r="B16" s="8" t="s">
        <v>1</v>
      </c>
      <c r="C16" s="8" t="s">
        <v>2</v>
      </c>
      <c r="D16" s="9">
        <v>40.5</v>
      </c>
      <c r="E16" s="9">
        <f t="shared" si="0"/>
        <v>23.14</v>
      </c>
      <c r="F16" s="9">
        <v>61</v>
      </c>
      <c r="G16" s="9">
        <f t="shared" si="1"/>
        <v>26.14</v>
      </c>
      <c r="H16" s="9">
        <f t="shared" si="2"/>
        <v>49.28</v>
      </c>
      <c r="I16" s="8">
        <v>13</v>
      </c>
      <c r="J16" s="8"/>
    </row>
    <row r="17" spans="1:10" s="11" customFormat="1" ht="19.5" customHeight="1">
      <c r="A17" s="8" t="s">
        <v>12</v>
      </c>
      <c r="B17" s="8" t="s">
        <v>1</v>
      </c>
      <c r="C17" s="8" t="s">
        <v>2</v>
      </c>
      <c r="D17" s="9">
        <v>43.8</v>
      </c>
      <c r="E17" s="9">
        <f t="shared" si="0"/>
        <v>25.03</v>
      </c>
      <c r="F17" s="9">
        <v>55</v>
      </c>
      <c r="G17" s="9">
        <f t="shared" si="1"/>
        <v>23.57</v>
      </c>
      <c r="H17" s="9">
        <f t="shared" si="2"/>
        <v>48.6</v>
      </c>
      <c r="I17" s="8">
        <v>14</v>
      </c>
      <c r="J17" s="8"/>
    </row>
    <row r="18" spans="1:10" s="11" customFormat="1" ht="19.5" customHeight="1">
      <c r="A18" s="8" t="s">
        <v>16</v>
      </c>
      <c r="B18" s="8" t="s">
        <v>1</v>
      </c>
      <c r="C18" s="8" t="s">
        <v>2</v>
      </c>
      <c r="D18" s="9">
        <v>-1</v>
      </c>
      <c r="E18" s="9"/>
      <c r="F18" s="9">
        <v>-1</v>
      </c>
      <c r="G18" s="9"/>
      <c r="H18" s="9"/>
      <c r="I18" s="8"/>
      <c r="J18" s="8"/>
    </row>
    <row r="19" spans="1:10" s="11" customFormat="1" ht="19.5" customHeight="1">
      <c r="A19" s="8" t="s">
        <v>17</v>
      </c>
      <c r="B19" s="8" t="s">
        <v>1</v>
      </c>
      <c r="C19" s="8" t="s">
        <v>2</v>
      </c>
      <c r="D19" s="9">
        <v>-1</v>
      </c>
      <c r="E19" s="9"/>
      <c r="F19" s="9">
        <v>-1</v>
      </c>
      <c r="G19" s="9"/>
      <c r="H19" s="9"/>
      <c r="I19" s="8"/>
      <c r="J19" s="8"/>
    </row>
  </sheetData>
  <sheetProtection password="CCE1" sheet="1"/>
  <mergeCells count="1">
    <mergeCell ref="A1:J1"/>
  </mergeCells>
  <printOptions horizontalCentered="1"/>
  <pageMargins left="0.5511811023622047" right="0.5511811023622047" top="0.787401574803149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zhangjm</cp:lastModifiedBy>
  <cp:lastPrinted>2015-11-25T03:43:20Z</cp:lastPrinted>
  <dcterms:created xsi:type="dcterms:W3CDTF">2015-11-16T03:57:06Z</dcterms:created>
  <dcterms:modified xsi:type="dcterms:W3CDTF">2015-11-25T03:57:11Z</dcterms:modified>
  <cp:category/>
  <cp:version/>
  <cp:contentType/>
  <cp:contentStatus/>
</cp:coreProperties>
</file>