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13230" activeTab="0"/>
  </bookViews>
  <sheets>
    <sheet name="一般类" sheetId="1" r:id="rId1"/>
    <sheet name="医疗类" sheetId="2" r:id="rId2"/>
  </sheets>
  <definedNames>
    <definedName name="_xlnm._FilterDatabase" localSheetId="0" hidden="1">'一般类'!$A$2:$I$32</definedName>
    <definedName name="_xlnm._FilterDatabase" localSheetId="1" hidden="1">'医疗类'!$A$2:$K$38</definedName>
    <definedName name="_xlnm.Print_Area" localSheetId="1">'医疗类'!$A$1:$K$40</definedName>
    <definedName name="_xlnm.Print_Titles" localSheetId="0">'一般类'!$1:$2</definedName>
    <definedName name="_xlnm.Print_Titles" localSheetId="1">'医疗类'!$1:$2</definedName>
  </definedNames>
  <calcPr fullCalcOnLoad="1"/>
</workbook>
</file>

<file path=xl/sharedStrings.xml><?xml version="1.0" encoding="utf-8"?>
<sst xmlns="http://schemas.openxmlformats.org/spreadsheetml/2006/main" count="202" uniqueCount="124">
  <si>
    <t>岗位编号</t>
  </si>
  <si>
    <t>拟聘人数</t>
  </si>
  <si>
    <t>准考证号</t>
  </si>
  <si>
    <t>是否进入体检</t>
  </si>
  <si>
    <t>序号</t>
  </si>
  <si>
    <t>否</t>
  </si>
  <si>
    <t>是*</t>
  </si>
  <si>
    <t>笔试成绩</t>
  </si>
  <si>
    <t>面试成绩</t>
  </si>
  <si>
    <t>总成绩</t>
  </si>
  <si>
    <t>最终排名</t>
  </si>
  <si>
    <t>DP2015003D0001</t>
  </si>
  <si>
    <t>DP2015003D0002</t>
  </si>
  <si>
    <t>DP2015003D0003</t>
  </si>
  <si>
    <t>DP2015003D0004</t>
  </si>
  <si>
    <t>DP2015003D0005</t>
  </si>
  <si>
    <t>DP2015003D0006</t>
  </si>
  <si>
    <t>DP2015003D0028</t>
  </si>
  <si>
    <t>DP2015003D0029</t>
  </si>
  <si>
    <t>DP2015003D0031</t>
  </si>
  <si>
    <t>DP2015003D0032</t>
  </si>
  <si>
    <t>DP2015003D0033</t>
  </si>
  <si>
    <t>DP2015003D0034</t>
  </si>
  <si>
    <t>DP2015003C0001</t>
  </si>
  <si>
    <t>DP2015003C0002</t>
  </si>
  <si>
    <t>DP2015003C0003</t>
  </si>
  <si>
    <t>DP2015003D0008</t>
  </si>
  <si>
    <t>DP2015003D0009</t>
  </si>
  <si>
    <t>DP2015003D0010</t>
  </si>
  <si>
    <t>DP2015003D0011</t>
  </si>
  <si>
    <t>DP2015003D0012</t>
  </si>
  <si>
    <t>DP2015003D0013</t>
  </si>
  <si>
    <t>DP2015003D0014</t>
  </si>
  <si>
    <t>DP2015003D0015</t>
  </si>
  <si>
    <t>DP2015003D0016</t>
  </si>
  <si>
    <t>DP2015003D0018</t>
  </si>
  <si>
    <t>DP2015003D0019</t>
  </si>
  <si>
    <t>DP2015003D0020</t>
  </si>
  <si>
    <t>DP2015003D0021</t>
  </si>
  <si>
    <t>DP2015003D0022</t>
  </si>
  <si>
    <t>DP2015003D0023</t>
  </si>
  <si>
    <t>DP2015003D0025</t>
  </si>
  <si>
    <t>DP2015003D0026</t>
  </si>
  <si>
    <t>156265160712</t>
  </si>
  <si>
    <t>156265050102</t>
  </si>
  <si>
    <t>156265131303</t>
  </si>
  <si>
    <t>156265130222</t>
  </si>
  <si>
    <t>156265032702</t>
  </si>
  <si>
    <t>156265162518</t>
  </si>
  <si>
    <t>156265032510</t>
  </si>
  <si>
    <t>156265060102</t>
  </si>
  <si>
    <t>156265161607</t>
  </si>
  <si>
    <t>156265090528</t>
  </si>
  <si>
    <t>156265070128</t>
  </si>
  <si>
    <t>156265050230</t>
  </si>
  <si>
    <t>156265092128</t>
  </si>
  <si>
    <t>156265101809</t>
  </si>
  <si>
    <t>156265051929</t>
  </si>
  <si>
    <t>156265112328</t>
  </si>
  <si>
    <t>156265033007</t>
  </si>
  <si>
    <t>156265042617</t>
  </si>
  <si>
    <t>156265190709</t>
  </si>
  <si>
    <t>156265040321</t>
  </si>
  <si>
    <t>156265160930</t>
  </si>
  <si>
    <t>156265032502</t>
  </si>
  <si>
    <t>156265091415</t>
  </si>
  <si>
    <t>156265090219</t>
  </si>
  <si>
    <t>156265090829</t>
  </si>
  <si>
    <t>156265030221</t>
  </si>
  <si>
    <t>156265040425</t>
  </si>
  <si>
    <t>156265043020</t>
  </si>
  <si>
    <t>156265050404</t>
  </si>
  <si>
    <t>156265031809</t>
  </si>
  <si>
    <t>156288020719</t>
  </si>
  <si>
    <t>156289082007</t>
  </si>
  <si>
    <t>156289082128</t>
  </si>
  <si>
    <t>156294081729</t>
  </si>
  <si>
    <t>156294080103</t>
  </si>
  <si>
    <t>156294081517</t>
  </si>
  <si>
    <t>156288020904</t>
  </si>
  <si>
    <t>156288020908</t>
  </si>
  <si>
    <t>156288020914</t>
  </si>
  <si>
    <t>156296210906</t>
  </si>
  <si>
    <t>156296250805</t>
  </si>
  <si>
    <t>156296271127</t>
  </si>
  <si>
    <t>156272152203</t>
  </si>
  <si>
    <t>156291143006</t>
  </si>
  <si>
    <t>156291142119</t>
  </si>
  <si>
    <t>156291141612</t>
  </si>
  <si>
    <t>156273180709</t>
  </si>
  <si>
    <t>156285023020</t>
  </si>
  <si>
    <t>156279022603</t>
  </si>
  <si>
    <t>156296270424</t>
  </si>
  <si>
    <t>156296271501</t>
  </si>
  <si>
    <t>156296271506</t>
  </si>
  <si>
    <t>156271021226</t>
  </si>
  <si>
    <t>156271021228</t>
  </si>
  <si>
    <t>156272152805</t>
  </si>
  <si>
    <t>156272152222</t>
  </si>
  <si>
    <t>156272152421</t>
  </si>
  <si>
    <t>156294080929</t>
  </si>
  <si>
    <t>156294080328</t>
  </si>
  <si>
    <t>156271021224</t>
  </si>
  <si>
    <t>156296252208</t>
  </si>
  <si>
    <t>156296251309</t>
  </si>
  <si>
    <t>156296212712</t>
  </si>
  <si>
    <t>156283182807</t>
  </si>
  <si>
    <t>156283182921</t>
  </si>
  <si>
    <t>156293021929</t>
  </si>
  <si>
    <t>156293022206</t>
  </si>
  <si>
    <t>156293022102</t>
  </si>
  <si>
    <t>156279022511</t>
  </si>
  <si>
    <t>156279022405</t>
  </si>
  <si>
    <t>156279022422</t>
  </si>
  <si>
    <t>156291142817</t>
  </si>
  <si>
    <t>156291142406</t>
  </si>
  <si>
    <t>156291142425</t>
  </si>
  <si>
    <t>人机对话成绩</t>
  </si>
  <si>
    <t>结构化
面试成绩</t>
  </si>
  <si>
    <t>面试
总成绩</t>
  </si>
  <si>
    <t>笔试
成绩</t>
  </si>
  <si>
    <t>是*</t>
  </si>
  <si>
    <r>
      <t>深圳市大鹏新区事业单位201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11</t>
    </r>
    <r>
      <rPr>
        <b/>
        <sz val="14"/>
        <rFont val="宋体"/>
        <family val="0"/>
      </rPr>
      <t>月公开招聘管理和专业技术岗位工作人员进入面试考生的面试成绩、考试总成绩以及体检人选一览表【一般类、医疗护理类（应届生）】</t>
    </r>
  </si>
  <si>
    <r>
      <t>深圳市大鹏新区事业单位201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11</t>
    </r>
    <r>
      <rPr>
        <b/>
        <sz val="14"/>
        <rFont val="宋体"/>
        <family val="0"/>
      </rPr>
      <t>月公开招聘管理和专业技术岗位工作人员进入面试考生的面试成绩、考试总成绩以及体检人选一览表【医疗护理类（社会人员）】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</si>
</sst>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"/>
    <numFmt numFmtId="179" formatCode="0.0000_ "/>
    <numFmt numFmtId="180" formatCode="0.000_ "/>
    <numFmt numFmtId="181" formatCode="0.00_ "/>
    <numFmt numFmtId="182" formatCode="0.0_);[Red]\(0.0\)"/>
    <numFmt numFmtId="183" formatCode="0.000_);[Red]\(0.0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楷体_GB2312"/>
      <family val="3"/>
    </font>
    <font>
      <sz val="12"/>
      <name val="仿宋"/>
      <family val="3"/>
    </font>
    <font>
      <b/>
      <sz val="13"/>
      <name val="宋体"/>
      <family val="0"/>
    </font>
    <font>
      <b/>
      <sz val="13"/>
      <name val="楷体_GB2312"/>
      <family val="3"/>
    </font>
    <font>
      <sz val="13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Cambria"/>
      <family val="0"/>
    </font>
    <font>
      <b/>
      <sz val="12"/>
      <name val="Cambria"/>
      <family val="0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1" xfId="0" applyNumberFormat="1" applyFont="1" applyFill="1" applyBorder="1" applyAlignment="1" quotePrefix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0" fillId="0" borderId="11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8" fillId="0" borderId="11" xfId="80" applyNumberFormat="1" applyFont="1" applyFill="1" applyBorder="1" applyAlignment="1" quotePrefix="1">
      <alignment horizontal="center" vertical="center"/>
      <protection/>
    </xf>
    <xf numFmtId="0" fontId="28" fillId="0" borderId="11" xfId="79" applyFont="1" applyFill="1" applyBorder="1" applyAlignment="1">
      <alignment horizontal="center" vertical="center"/>
      <protection/>
    </xf>
    <xf numFmtId="176" fontId="2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8" fillId="0" borderId="11" xfId="80" applyNumberFormat="1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quotePrefix="1">
      <alignment horizontal="center" vertical="center"/>
    </xf>
    <xf numFmtId="0" fontId="22" fillId="0" borderId="13" xfId="0" applyNumberFormat="1" applyFont="1" applyFill="1" applyBorder="1" applyAlignment="1" quotePrefix="1">
      <alignment horizontal="center" vertical="center"/>
    </xf>
    <xf numFmtId="0" fontId="22" fillId="0" borderId="14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 quotePrefix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5" xfId="80"/>
    <cellStyle name="常规 6" xfId="81"/>
    <cellStyle name="常规 7" xfId="82"/>
    <cellStyle name="常规 8" xfId="83"/>
    <cellStyle name="常规 9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9" sqref="N9"/>
    </sheetView>
  </sheetViews>
  <sheetFormatPr defaultColWidth="9.00390625" defaultRowHeight="14.25"/>
  <cols>
    <col min="1" max="1" width="4.875" style="1" customWidth="1"/>
    <col min="2" max="2" width="18.375" style="0" customWidth="1"/>
    <col min="3" max="3" width="11.50390625" style="0" customWidth="1"/>
    <col min="4" max="4" width="17.125" style="0" customWidth="1"/>
    <col min="5" max="5" width="11.625" style="3" customWidth="1"/>
    <col min="6" max="6" width="12.375" style="3" customWidth="1"/>
    <col min="7" max="7" width="11.75390625" style="4" customWidth="1"/>
    <col min="8" max="8" width="11.375" style="0" customWidth="1"/>
    <col min="9" max="9" width="16.375" style="0" customWidth="1"/>
    <col min="10" max="10" width="1.12109375" style="0" customWidth="1"/>
  </cols>
  <sheetData>
    <row r="1" spans="1:9" ht="49.5" customHeight="1">
      <c r="A1" s="27" t="s">
        <v>122</v>
      </c>
      <c r="B1" s="27"/>
      <c r="C1" s="27"/>
      <c r="D1" s="27"/>
      <c r="E1" s="27"/>
      <c r="F1" s="27"/>
      <c r="G1" s="27"/>
      <c r="H1" s="27"/>
      <c r="I1" s="27"/>
    </row>
    <row r="2" spans="1:10" ht="32.25" customHeight="1">
      <c r="A2" s="15" t="s">
        <v>4</v>
      </c>
      <c r="B2" s="5" t="s">
        <v>0</v>
      </c>
      <c r="C2" s="5" t="s">
        <v>1</v>
      </c>
      <c r="D2" s="5" t="s">
        <v>2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3</v>
      </c>
      <c r="J2" s="6"/>
    </row>
    <row r="3" spans="1:9" ht="33" customHeight="1">
      <c r="A3" s="20">
        <v>1</v>
      </c>
      <c r="B3" s="30" t="s">
        <v>11</v>
      </c>
      <c r="C3" s="33">
        <v>1</v>
      </c>
      <c r="D3" s="10" t="s">
        <v>44</v>
      </c>
      <c r="E3" s="21">
        <v>67</v>
      </c>
      <c r="F3" s="22">
        <v>82.83</v>
      </c>
      <c r="G3" s="23">
        <f aca="true" t="shared" si="0" ref="G3:G38">AVERAGE(E3:F3)</f>
        <v>74.91499999999999</v>
      </c>
      <c r="H3" s="24">
        <v>1</v>
      </c>
      <c r="I3" s="25" t="s">
        <v>6</v>
      </c>
    </row>
    <row r="4" spans="1:9" ht="33" customHeight="1">
      <c r="A4" s="20">
        <v>2</v>
      </c>
      <c r="B4" s="31"/>
      <c r="C4" s="34"/>
      <c r="D4" s="10" t="s">
        <v>43</v>
      </c>
      <c r="E4" s="26">
        <v>67.2</v>
      </c>
      <c r="F4" s="22">
        <v>74.33</v>
      </c>
      <c r="G4" s="23">
        <f>AVERAGE(E4:F4)</f>
        <v>70.765</v>
      </c>
      <c r="H4" s="24">
        <v>2</v>
      </c>
      <c r="I4" s="24" t="s">
        <v>5</v>
      </c>
    </row>
    <row r="5" spans="1:9" ht="33" customHeight="1">
      <c r="A5" s="20">
        <v>3</v>
      </c>
      <c r="B5" s="32"/>
      <c r="C5" s="35"/>
      <c r="D5" s="10" t="s">
        <v>45</v>
      </c>
      <c r="E5" s="21">
        <v>55.6</v>
      </c>
      <c r="F5" s="22">
        <v>65.83</v>
      </c>
      <c r="G5" s="23">
        <f t="shared" si="0"/>
        <v>60.715</v>
      </c>
      <c r="H5" s="24">
        <v>3</v>
      </c>
      <c r="I5" s="24" t="s">
        <v>5</v>
      </c>
    </row>
    <row r="6" spans="1:9" ht="33" customHeight="1">
      <c r="A6" s="20">
        <v>4</v>
      </c>
      <c r="B6" s="28" t="s">
        <v>12</v>
      </c>
      <c r="C6" s="29">
        <v>1</v>
      </c>
      <c r="D6" s="10" t="s">
        <v>46</v>
      </c>
      <c r="E6" s="21">
        <v>67.6</v>
      </c>
      <c r="F6" s="22">
        <v>77.77</v>
      </c>
      <c r="G6" s="23">
        <f t="shared" si="0"/>
        <v>72.685</v>
      </c>
      <c r="H6" s="24">
        <v>1</v>
      </c>
      <c r="I6" s="25" t="s">
        <v>6</v>
      </c>
    </row>
    <row r="7" spans="1:9" ht="33" customHeight="1">
      <c r="A7" s="20">
        <v>5</v>
      </c>
      <c r="B7" s="28"/>
      <c r="C7" s="29"/>
      <c r="D7" s="10" t="s">
        <v>47</v>
      </c>
      <c r="E7" s="21">
        <v>64</v>
      </c>
      <c r="F7" s="22">
        <v>74</v>
      </c>
      <c r="G7" s="23">
        <f t="shared" si="0"/>
        <v>69</v>
      </c>
      <c r="H7" s="24">
        <v>2</v>
      </c>
      <c r="I7" s="24" t="s">
        <v>5</v>
      </c>
    </row>
    <row r="8" spans="1:9" ht="33" customHeight="1">
      <c r="A8" s="20">
        <v>6</v>
      </c>
      <c r="B8" s="28" t="s">
        <v>13</v>
      </c>
      <c r="C8" s="29">
        <v>1</v>
      </c>
      <c r="D8" s="10" t="s">
        <v>49</v>
      </c>
      <c r="E8" s="21">
        <v>74</v>
      </c>
      <c r="F8" s="22">
        <v>86.13</v>
      </c>
      <c r="G8" s="23">
        <f aca="true" t="shared" si="1" ref="G8:G13">AVERAGE(E8:F8)</f>
        <v>80.065</v>
      </c>
      <c r="H8" s="24">
        <v>1</v>
      </c>
      <c r="I8" s="25" t="s">
        <v>6</v>
      </c>
    </row>
    <row r="9" spans="1:9" ht="33" customHeight="1">
      <c r="A9" s="20">
        <v>7</v>
      </c>
      <c r="B9" s="28"/>
      <c r="C9" s="29"/>
      <c r="D9" s="10" t="s">
        <v>48</v>
      </c>
      <c r="E9" s="21">
        <v>78.2</v>
      </c>
      <c r="F9" s="22">
        <v>74.7</v>
      </c>
      <c r="G9" s="23">
        <f t="shared" si="1"/>
        <v>76.45</v>
      </c>
      <c r="H9" s="24">
        <v>2</v>
      </c>
      <c r="I9" s="24" t="s">
        <v>5</v>
      </c>
    </row>
    <row r="10" spans="1:9" ht="33" customHeight="1">
      <c r="A10" s="20">
        <v>8</v>
      </c>
      <c r="B10" s="28"/>
      <c r="C10" s="29"/>
      <c r="D10" s="10" t="s">
        <v>50</v>
      </c>
      <c r="E10" s="21">
        <v>71</v>
      </c>
      <c r="F10" s="22">
        <v>75.17</v>
      </c>
      <c r="G10" s="23">
        <f t="shared" si="1"/>
        <v>73.08500000000001</v>
      </c>
      <c r="H10" s="24">
        <v>3</v>
      </c>
      <c r="I10" s="24" t="s">
        <v>5</v>
      </c>
    </row>
    <row r="11" spans="1:9" ht="33" customHeight="1">
      <c r="A11" s="20">
        <v>9</v>
      </c>
      <c r="B11" s="28" t="s">
        <v>14</v>
      </c>
      <c r="C11" s="29">
        <v>1</v>
      </c>
      <c r="D11" s="10" t="s">
        <v>52</v>
      </c>
      <c r="E11" s="21">
        <v>71.2</v>
      </c>
      <c r="F11" s="22">
        <v>86</v>
      </c>
      <c r="G11" s="23">
        <f t="shared" si="1"/>
        <v>78.6</v>
      </c>
      <c r="H11" s="24">
        <v>1</v>
      </c>
      <c r="I11" s="25" t="s">
        <v>6</v>
      </c>
    </row>
    <row r="12" spans="1:9" ht="33" customHeight="1">
      <c r="A12" s="20">
        <v>10</v>
      </c>
      <c r="B12" s="28"/>
      <c r="C12" s="29"/>
      <c r="D12" s="10" t="s">
        <v>51</v>
      </c>
      <c r="E12" s="21">
        <v>71.4</v>
      </c>
      <c r="F12" s="22">
        <v>80.33</v>
      </c>
      <c r="G12" s="23">
        <f t="shared" si="1"/>
        <v>75.86500000000001</v>
      </c>
      <c r="H12" s="24">
        <v>2</v>
      </c>
      <c r="I12" s="24" t="s">
        <v>5</v>
      </c>
    </row>
    <row r="13" spans="1:9" ht="33" customHeight="1">
      <c r="A13" s="20">
        <v>11</v>
      </c>
      <c r="B13" s="28"/>
      <c r="C13" s="29"/>
      <c r="D13" s="10" t="s">
        <v>53</v>
      </c>
      <c r="E13" s="21">
        <v>68.8</v>
      </c>
      <c r="F13" s="22">
        <v>72.33</v>
      </c>
      <c r="G13" s="23">
        <f t="shared" si="1"/>
        <v>70.565</v>
      </c>
      <c r="H13" s="24">
        <v>3</v>
      </c>
      <c r="I13" s="24" t="s">
        <v>5</v>
      </c>
    </row>
    <row r="14" spans="1:9" ht="33" customHeight="1">
      <c r="A14" s="20">
        <v>12</v>
      </c>
      <c r="B14" s="28" t="s">
        <v>15</v>
      </c>
      <c r="C14" s="29">
        <v>1</v>
      </c>
      <c r="D14" s="10" t="s">
        <v>54</v>
      </c>
      <c r="E14" s="21">
        <v>80.6</v>
      </c>
      <c r="F14" s="22">
        <v>76.67</v>
      </c>
      <c r="G14" s="23">
        <f t="shared" si="0"/>
        <v>78.63499999999999</v>
      </c>
      <c r="H14" s="24">
        <v>1</v>
      </c>
      <c r="I14" s="25" t="s">
        <v>6</v>
      </c>
    </row>
    <row r="15" spans="1:9" ht="33" customHeight="1">
      <c r="A15" s="20">
        <v>13</v>
      </c>
      <c r="B15" s="28"/>
      <c r="C15" s="29"/>
      <c r="D15" s="10" t="s">
        <v>55</v>
      </c>
      <c r="E15" s="21">
        <v>73</v>
      </c>
      <c r="F15" s="22">
        <v>75</v>
      </c>
      <c r="G15" s="23">
        <f t="shared" si="0"/>
        <v>74</v>
      </c>
      <c r="H15" s="24">
        <v>2</v>
      </c>
      <c r="I15" s="24" t="s">
        <v>5</v>
      </c>
    </row>
    <row r="16" spans="1:9" ht="33" customHeight="1">
      <c r="A16" s="20">
        <v>14</v>
      </c>
      <c r="B16" s="28"/>
      <c r="C16" s="29"/>
      <c r="D16" s="10" t="s">
        <v>56</v>
      </c>
      <c r="E16" s="21">
        <v>71.8</v>
      </c>
      <c r="F16" s="22">
        <v>75</v>
      </c>
      <c r="G16" s="23">
        <f t="shared" si="0"/>
        <v>73.4</v>
      </c>
      <c r="H16" s="24">
        <v>3</v>
      </c>
      <c r="I16" s="24" t="s">
        <v>5</v>
      </c>
    </row>
    <row r="17" spans="1:9" ht="33" customHeight="1">
      <c r="A17" s="20">
        <v>15</v>
      </c>
      <c r="B17" s="36" t="s">
        <v>16</v>
      </c>
      <c r="C17" s="29">
        <v>1</v>
      </c>
      <c r="D17" s="10" t="s">
        <v>57</v>
      </c>
      <c r="E17" s="21">
        <v>70.4</v>
      </c>
      <c r="F17" s="22">
        <v>82</v>
      </c>
      <c r="G17" s="23">
        <f t="shared" si="0"/>
        <v>76.2</v>
      </c>
      <c r="H17" s="24">
        <v>1</v>
      </c>
      <c r="I17" s="25" t="s">
        <v>6</v>
      </c>
    </row>
    <row r="18" spans="1:9" ht="33" customHeight="1">
      <c r="A18" s="20">
        <v>16</v>
      </c>
      <c r="B18" s="36"/>
      <c r="C18" s="29"/>
      <c r="D18" s="10" t="s">
        <v>59</v>
      </c>
      <c r="E18" s="21">
        <v>64.8</v>
      </c>
      <c r="F18" s="22">
        <v>77.17</v>
      </c>
      <c r="G18" s="23">
        <f>AVERAGE(E18:F18)</f>
        <v>70.985</v>
      </c>
      <c r="H18" s="24">
        <v>2</v>
      </c>
      <c r="I18" s="24" t="s">
        <v>5</v>
      </c>
    </row>
    <row r="19" spans="1:9" ht="33" customHeight="1">
      <c r="A19" s="20">
        <v>17</v>
      </c>
      <c r="B19" s="36"/>
      <c r="C19" s="29"/>
      <c r="D19" s="11" t="s">
        <v>58</v>
      </c>
      <c r="E19" s="21">
        <v>66.4</v>
      </c>
      <c r="F19" s="22">
        <v>62.83</v>
      </c>
      <c r="G19" s="23">
        <f t="shared" si="0"/>
        <v>64.61500000000001</v>
      </c>
      <c r="H19" s="24">
        <v>3</v>
      </c>
      <c r="I19" s="24" t="s">
        <v>5</v>
      </c>
    </row>
    <row r="20" spans="1:9" ht="33" customHeight="1">
      <c r="A20" s="20">
        <v>18</v>
      </c>
      <c r="B20" s="28" t="s">
        <v>17</v>
      </c>
      <c r="C20" s="29">
        <v>1</v>
      </c>
      <c r="D20" s="10" t="s">
        <v>61</v>
      </c>
      <c r="E20" s="21">
        <v>60.4</v>
      </c>
      <c r="F20" s="22">
        <v>85.33</v>
      </c>
      <c r="G20" s="23">
        <f>AVERAGE(E20:F20)</f>
        <v>72.865</v>
      </c>
      <c r="H20" s="24">
        <v>1</v>
      </c>
      <c r="I20" s="25" t="s">
        <v>6</v>
      </c>
    </row>
    <row r="21" spans="1:9" ht="33" customHeight="1">
      <c r="A21" s="20">
        <v>19</v>
      </c>
      <c r="B21" s="28"/>
      <c r="C21" s="29"/>
      <c r="D21" s="10" t="s">
        <v>60</v>
      </c>
      <c r="E21" s="21">
        <v>68.8</v>
      </c>
      <c r="F21" s="22">
        <v>73.5</v>
      </c>
      <c r="G21" s="23">
        <f>AVERAGE(E21:F21)</f>
        <v>71.15</v>
      </c>
      <c r="H21" s="24">
        <v>2</v>
      </c>
      <c r="I21" s="24" t="s">
        <v>5</v>
      </c>
    </row>
    <row r="22" spans="1:9" ht="33" customHeight="1">
      <c r="A22" s="20">
        <v>20</v>
      </c>
      <c r="B22" s="28" t="s">
        <v>18</v>
      </c>
      <c r="C22" s="29">
        <v>1</v>
      </c>
      <c r="D22" s="10" t="s">
        <v>62</v>
      </c>
      <c r="E22" s="21">
        <v>58.8</v>
      </c>
      <c r="F22" s="22">
        <v>84.5</v>
      </c>
      <c r="G22" s="23">
        <f t="shared" si="0"/>
        <v>71.65</v>
      </c>
      <c r="H22" s="24">
        <v>1</v>
      </c>
      <c r="I22" s="25" t="s">
        <v>6</v>
      </c>
    </row>
    <row r="23" spans="1:9" ht="33" customHeight="1">
      <c r="A23" s="20">
        <v>21</v>
      </c>
      <c r="B23" s="28"/>
      <c r="C23" s="29"/>
      <c r="D23" s="10" t="s">
        <v>64</v>
      </c>
      <c r="E23" s="21">
        <v>56.8</v>
      </c>
      <c r="F23" s="22">
        <v>77.33</v>
      </c>
      <c r="G23" s="23">
        <f>AVERAGE(E23:F23)</f>
        <v>67.065</v>
      </c>
      <c r="H23" s="24">
        <v>2</v>
      </c>
      <c r="I23" s="24" t="s">
        <v>5</v>
      </c>
    </row>
    <row r="24" spans="1:9" ht="33" customHeight="1">
      <c r="A24" s="20">
        <v>22</v>
      </c>
      <c r="B24" s="28"/>
      <c r="C24" s="29"/>
      <c r="D24" s="10" t="s">
        <v>63</v>
      </c>
      <c r="E24" s="21">
        <v>58.4</v>
      </c>
      <c r="F24" s="22">
        <v>70.5</v>
      </c>
      <c r="G24" s="23">
        <f t="shared" si="0"/>
        <v>64.45</v>
      </c>
      <c r="H24" s="24">
        <v>3</v>
      </c>
      <c r="I24" s="24" t="s">
        <v>5</v>
      </c>
    </row>
    <row r="25" spans="1:9" ht="33" customHeight="1">
      <c r="A25" s="20">
        <v>23</v>
      </c>
      <c r="B25" s="28" t="s">
        <v>19</v>
      </c>
      <c r="C25" s="29">
        <v>1</v>
      </c>
      <c r="D25" s="10" t="s">
        <v>67</v>
      </c>
      <c r="E25" s="21">
        <v>64</v>
      </c>
      <c r="F25" s="22">
        <v>88.83</v>
      </c>
      <c r="G25" s="23">
        <f>AVERAGE(E25:F25)</f>
        <v>76.41499999999999</v>
      </c>
      <c r="H25" s="24">
        <v>1</v>
      </c>
      <c r="I25" s="25" t="s">
        <v>6</v>
      </c>
    </row>
    <row r="26" spans="1:9" ht="33" customHeight="1">
      <c r="A26" s="20">
        <v>24</v>
      </c>
      <c r="B26" s="28"/>
      <c r="C26" s="29"/>
      <c r="D26" s="10" t="s">
        <v>66</v>
      </c>
      <c r="E26" s="21">
        <v>64.8</v>
      </c>
      <c r="F26" s="22">
        <v>76.5</v>
      </c>
      <c r="G26" s="23">
        <f>AVERAGE(E26:F26)</f>
        <v>70.65</v>
      </c>
      <c r="H26" s="24">
        <v>2</v>
      </c>
      <c r="I26" s="24" t="s">
        <v>5</v>
      </c>
    </row>
    <row r="27" spans="1:9" ht="33" customHeight="1">
      <c r="A27" s="20">
        <v>25</v>
      </c>
      <c r="B27" s="28"/>
      <c r="C27" s="29"/>
      <c r="D27" s="10" t="s">
        <v>65</v>
      </c>
      <c r="E27" s="21">
        <v>73.2</v>
      </c>
      <c r="F27" s="22">
        <v>66.5</v>
      </c>
      <c r="G27" s="23">
        <f>AVERAGE(E27:F27)</f>
        <v>69.85</v>
      </c>
      <c r="H27" s="24">
        <v>3</v>
      </c>
      <c r="I27" s="24" t="s">
        <v>5</v>
      </c>
    </row>
    <row r="28" spans="1:9" ht="33" customHeight="1">
      <c r="A28" s="20">
        <v>26</v>
      </c>
      <c r="B28" s="9" t="s">
        <v>20</v>
      </c>
      <c r="C28" s="24">
        <v>1</v>
      </c>
      <c r="D28" s="10" t="s">
        <v>68</v>
      </c>
      <c r="E28" s="21">
        <v>64.2</v>
      </c>
      <c r="F28" s="22">
        <v>72.17</v>
      </c>
      <c r="G28" s="23">
        <f t="shared" si="0"/>
        <v>68.185</v>
      </c>
      <c r="H28" s="24">
        <v>1</v>
      </c>
      <c r="I28" s="25" t="s">
        <v>6</v>
      </c>
    </row>
    <row r="29" spans="1:9" ht="33" customHeight="1">
      <c r="A29" s="20">
        <v>27</v>
      </c>
      <c r="B29" s="28" t="s">
        <v>21</v>
      </c>
      <c r="C29" s="29">
        <v>1</v>
      </c>
      <c r="D29" s="10" t="s">
        <v>69</v>
      </c>
      <c r="E29" s="21">
        <v>72.2</v>
      </c>
      <c r="F29" s="22">
        <v>82.67</v>
      </c>
      <c r="G29" s="23">
        <f t="shared" si="0"/>
        <v>77.435</v>
      </c>
      <c r="H29" s="24">
        <v>1</v>
      </c>
      <c r="I29" s="25" t="s">
        <v>6</v>
      </c>
    </row>
    <row r="30" spans="1:9" ht="33" customHeight="1">
      <c r="A30" s="20">
        <v>28</v>
      </c>
      <c r="B30" s="28"/>
      <c r="C30" s="29"/>
      <c r="D30" s="10" t="s">
        <v>70</v>
      </c>
      <c r="E30" s="21">
        <v>59.4</v>
      </c>
      <c r="F30" s="22">
        <v>0</v>
      </c>
      <c r="G30" s="23">
        <f t="shared" si="0"/>
        <v>29.7</v>
      </c>
      <c r="H30" s="24">
        <v>2</v>
      </c>
      <c r="I30" s="24" t="s">
        <v>5</v>
      </c>
    </row>
    <row r="31" spans="1:10" ht="33" customHeight="1">
      <c r="A31" s="20">
        <v>29</v>
      </c>
      <c r="B31" s="28" t="s">
        <v>22</v>
      </c>
      <c r="C31" s="29">
        <v>1</v>
      </c>
      <c r="D31" s="10" t="s">
        <v>71</v>
      </c>
      <c r="E31" s="21">
        <v>68</v>
      </c>
      <c r="F31" s="22">
        <v>77.17</v>
      </c>
      <c r="G31" s="23">
        <f t="shared" si="0"/>
        <v>72.58500000000001</v>
      </c>
      <c r="H31" s="24">
        <v>1</v>
      </c>
      <c r="I31" s="25" t="s">
        <v>6</v>
      </c>
      <c r="J31" s="2"/>
    </row>
    <row r="32" spans="1:10" ht="33" customHeight="1">
      <c r="A32" s="20">
        <v>30</v>
      </c>
      <c r="B32" s="28"/>
      <c r="C32" s="29"/>
      <c r="D32" s="10" t="s">
        <v>72</v>
      </c>
      <c r="E32" s="21">
        <v>60</v>
      </c>
      <c r="F32" s="22">
        <v>69.5</v>
      </c>
      <c r="G32" s="23">
        <f t="shared" si="0"/>
        <v>64.75</v>
      </c>
      <c r="H32" s="24">
        <v>2</v>
      </c>
      <c r="I32" s="24" t="s">
        <v>5</v>
      </c>
      <c r="J32" s="2"/>
    </row>
    <row r="33" spans="1:9" ht="33" customHeight="1">
      <c r="A33" s="20">
        <v>31</v>
      </c>
      <c r="B33" s="9" t="s">
        <v>23</v>
      </c>
      <c r="C33" s="24">
        <v>1</v>
      </c>
      <c r="D33" s="10" t="s">
        <v>73</v>
      </c>
      <c r="E33" s="21">
        <v>63.8</v>
      </c>
      <c r="F33" s="22">
        <v>76.33</v>
      </c>
      <c r="G33" s="23">
        <f t="shared" si="0"/>
        <v>70.065</v>
      </c>
      <c r="H33" s="24">
        <v>1</v>
      </c>
      <c r="I33" s="25" t="s">
        <v>6</v>
      </c>
    </row>
    <row r="34" spans="1:9" ht="33" customHeight="1">
      <c r="A34" s="20">
        <v>32</v>
      </c>
      <c r="B34" s="28" t="s">
        <v>24</v>
      </c>
      <c r="C34" s="29">
        <v>1</v>
      </c>
      <c r="D34" s="10" t="s">
        <v>74</v>
      </c>
      <c r="E34" s="21">
        <v>66.9</v>
      </c>
      <c r="F34" s="22">
        <v>85.33</v>
      </c>
      <c r="G34" s="23">
        <f t="shared" si="0"/>
        <v>76.11500000000001</v>
      </c>
      <c r="H34" s="24">
        <v>1</v>
      </c>
      <c r="I34" s="25" t="s">
        <v>6</v>
      </c>
    </row>
    <row r="35" spans="1:9" ht="33" customHeight="1">
      <c r="A35" s="20">
        <v>33</v>
      </c>
      <c r="B35" s="28"/>
      <c r="C35" s="29"/>
      <c r="D35" s="10" t="s">
        <v>75</v>
      </c>
      <c r="E35" s="21">
        <v>64.5</v>
      </c>
      <c r="F35" s="22">
        <v>76</v>
      </c>
      <c r="G35" s="23">
        <f t="shared" si="0"/>
        <v>70.25</v>
      </c>
      <c r="H35" s="24">
        <v>2</v>
      </c>
      <c r="I35" s="24" t="s">
        <v>5</v>
      </c>
    </row>
    <row r="36" spans="1:9" ht="33" customHeight="1">
      <c r="A36" s="20">
        <v>34</v>
      </c>
      <c r="B36" s="28" t="s">
        <v>25</v>
      </c>
      <c r="C36" s="29">
        <v>1</v>
      </c>
      <c r="D36" s="10" t="s">
        <v>76</v>
      </c>
      <c r="E36" s="21">
        <v>75.2</v>
      </c>
      <c r="F36" s="22">
        <v>83.5</v>
      </c>
      <c r="G36" s="23">
        <f t="shared" si="0"/>
        <v>79.35</v>
      </c>
      <c r="H36" s="24">
        <v>1</v>
      </c>
      <c r="I36" s="25" t="s">
        <v>6</v>
      </c>
    </row>
    <row r="37" spans="1:9" ht="33" customHeight="1">
      <c r="A37" s="20">
        <v>35</v>
      </c>
      <c r="B37" s="28"/>
      <c r="C37" s="29"/>
      <c r="D37" s="10" t="s">
        <v>77</v>
      </c>
      <c r="E37" s="21">
        <v>71</v>
      </c>
      <c r="F37" s="22">
        <v>66</v>
      </c>
      <c r="G37" s="23">
        <f t="shared" si="0"/>
        <v>68.5</v>
      </c>
      <c r="H37" s="24">
        <v>2</v>
      </c>
      <c r="I37" s="24" t="s">
        <v>5</v>
      </c>
    </row>
    <row r="38" spans="1:9" ht="33" customHeight="1">
      <c r="A38" s="20">
        <v>36</v>
      </c>
      <c r="B38" s="28"/>
      <c r="C38" s="29"/>
      <c r="D38" s="10" t="s">
        <v>78</v>
      </c>
      <c r="E38" s="21">
        <v>66.3</v>
      </c>
      <c r="F38" s="22">
        <v>66.67</v>
      </c>
      <c r="G38" s="23">
        <f t="shared" si="0"/>
        <v>66.485</v>
      </c>
      <c r="H38" s="24">
        <v>3</v>
      </c>
      <c r="I38" s="24" t="s">
        <v>5</v>
      </c>
    </row>
  </sheetData>
  <sheetProtection/>
  <autoFilter ref="A2:I32"/>
  <mergeCells count="27">
    <mergeCell ref="B34:B35"/>
    <mergeCell ref="C34:C35"/>
    <mergeCell ref="B36:B38"/>
    <mergeCell ref="C36:C38"/>
    <mergeCell ref="B29:B30"/>
    <mergeCell ref="C29:C30"/>
    <mergeCell ref="B31:B32"/>
    <mergeCell ref="C31:C32"/>
    <mergeCell ref="B20:B21"/>
    <mergeCell ref="C20:C21"/>
    <mergeCell ref="B22:B24"/>
    <mergeCell ref="C22:C24"/>
    <mergeCell ref="B25:B27"/>
    <mergeCell ref="C25:C27"/>
    <mergeCell ref="B11:B13"/>
    <mergeCell ref="C11:C13"/>
    <mergeCell ref="B14:B16"/>
    <mergeCell ref="C14:C16"/>
    <mergeCell ref="B17:B19"/>
    <mergeCell ref="C17:C19"/>
    <mergeCell ref="A1:I1"/>
    <mergeCell ref="B6:B7"/>
    <mergeCell ref="C6:C7"/>
    <mergeCell ref="B8:B10"/>
    <mergeCell ref="C8:C10"/>
    <mergeCell ref="B3:B5"/>
    <mergeCell ref="C3:C5"/>
  </mergeCells>
  <printOptions horizontalCentered="1"/>
  <pageMargins left="0.35433070866141736" right="0.35433070866141736" top="0.54" bottom="0.33" header="0.3" footer="0.16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8" sqref="G8"/>
    </sheetView>
  </sheetViews>
  <sheetFormatPr defaultColWidth="9.00390625" defaultRowHeight="14.25"/>
  <cols>
    <col min="1" max="1" width="4.875" style="1" customWidth="1"/>
    <col min="2" max="2" width="16.875" style="0" customWidth="1"/>
    <col min="3" max="3" width="7.625" style="0" customWidth="1"/>
    <col min="4" max="4" width="16.125" style="0" customWidth="1"/>
    <col min="5" max="5" width="9.875" style="3" customWidth="1"/>
    <col min="6" max="6" width="10.625" style="3" customWidth="1"/>
    <col min="7" max="8" width="12.375" style="3" customWidth="1"/>
    <col min="9" max="9" width="11.75390625" style="4" customWidth="1"/>
    <col min="10" max="10" width="7.75390625" style="0" customWidth="1"/>
    <col min="11" max="11" width="9.125" style="0" customWidth="1"/>
    <col min="12" max="12" width="16.625" style="0" hidden="1" customWidth="1"/>
  </cols>
  <sheetData>
    <row r="1" spans="1:11" ht="49.5" customHeight="1">
      <c r="A1" s="38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s="18" customFormat="1" ht="41.25" customHeight="1">
      <c r="A2" s="7" t="s">
        <v>4</v>
      </c>
      <c r="B2" s="16" t="s">
        <v>0</v>
      </c>
      <c r="C2" s="16" t="s">
        <v>1</v>
      </c>
      <c r="D2" s="16" t="s">
        <v>2</v>
      </c>
      <c r="E2" s="16" t="s">
        <v>120</v>
      </c>
      <c r="F2" s="16" t="s">
        <v>118</v>
      </c>
      <c r="G2" s="16" t="s">
        <v>117</v>
      </c>
      <c r="H2" s="16" t="s">
        <v>119</v>
      </c>
      <c r="I2" s="16" t="s">
        <v>9</v>
      </c>
      <c r="J2" s="16" t="s">
        <v>10</v>
      </c>
      <c r="K2" s="16" t="s">
        <v>3</v>
      </c>
      <c r="L2" s="17"/>
    </row>
    <row r="3" spans="1:12" ht="30" customHeight="1">
      <c r="A3" s="20">
        <v>1</v>
      </c>
      <c r="B3" s="39" t="s">
        <v>26</v>
      </c>
      <c r="C3" s="29">
        <v>1</v>
      </c>
      <c r="D3" s="11" t="s">
        <v>79</v>
      </c>
      <c r="E3" s="21">
        <v>68.1</v>
      </c>
      <c r="F3" s="22">
        <v>77</v>
      </c>
      <c r="G3" s="22">
        <v>69.45</v>
      </c>
      <c r="H3" s="22">
        <v>71.72</v>
      </c>
      <c r="I3" s="23">
        <f>(E3+H3)*0.5</f>
        <v>69.91</v>
      </c>
      <c r="J3" s="24">
        <v>1</v>
      </c>
      <c r="K3" s="25" t="s">
        <v>121</v>
      </c>
      <c r="L3" s="8"/>
    </row>
    <row r="4" spans="1:12" ht="30" customHeight="1">
      <c r="A4" s="20">
        <v>2</v>
      </c>
      <c r="B4" s="39"/>
      <c r="C4" s="29"/>
      <c r="D4" s="10" t="s">
        <v>81</v>
      </c>
      <c r="E4" s="21">
        <v>61.8</v>
      </c>
      <c r="F4" s="22">
        <v>68</v>
      </c>
      <c r="G4" s="22">
        <v>77.75</v>
      </c>
      <c r="H4" s="22">
        <v>74.83</v>
      </c>
      <c r="I4" s="23">
        <f aca="true" t="shared" si="0" ref="I4:I40">(E4+H4)*0.5</f>
        <v>68.315</v>
      </c>
      <c r="J4" s="24">
        <v>2</v>
      </c>
      <c r="K4" s="24" t="s">
        <v>5</v>
      </c>
      <c r="L4" s="8"/>
    </row>
    <row r="5" spans="1:12" ht="30" customHeight="1">
      <c r="A5" s="20">
        <v>3</v>
      </c>
      <c r="B5" s="39"/>
      <c r="C5" s="29"/>
      <c r="D5" s="11" t="s">
        <v>80</v>
      </c>
      <c r="E5" s="21">
        <v>64.6</v>
      </c>
      <c r="F5" s="22">
        <v>66.5</v>
      </c>
      <c r="G5" s="22">
        <v>63.28</v>
      </c>
      <c r="H5" s="22">
        <v>64.25</v>
      </c>
      <c r="I5" s="23">
        <f t="shared" si="0"/>
        <v>64.425</v>
      </c>
      <c r="J5" s="24">
        <v>3</v>
      </c>
      <c r="K5" s="24" t="s">
        <v>5</v>
      </c>
      <c r="L5" s="8"/>
    </row>
    <row r="6" spans="1:12" ht="30" customHeight="1">
      <c r="A6" s="20">
        <v>4</v>
      </c>
      <c r="B6" s="28" t="s">
        <v>27</v>
      </c>
      <c r="C6" s="29">
        <v>1</v>
      </c>
      <c r="D6" s="10" t="s">
        <v>82</v>
      </c>
      <c r="E6" s="21">
        <v>80</v>
      </c>
      <c r="F6" s="22">
        <v>63</v>
      </c>
      <c r="G6" s="22">
        <v>71.65</v>
      </c>
      <c r="H6" s="22">
        <v>69.06</v>
      </c>
      <c r="I6" s="23">
        <f t="shared" si="0"/>
        <v>74.53</v>
      </c>
      <c r="J6" s="24">
        <v>1</v>
      </c>
      <c r="K6" s="25" t="s">
        <v>6</v>
      </c>
      <c r="L6" s="8"/>
    </row>
    <row r="7" spans="1:12" ht="30" customHeight="1">
      <c r="A7" s="20">
        <v>5</v>
      </c>
      <c r="B7" s="28"/>
      <c r="C7" s="29"/>
      <c r="D7" s="10" t="s">
        <v>84</v>
      </c>
      <c r="E7" s="21">
        <v>72.5</v>
      </c>
      <c r="F7" s="22">
        <v>73.67</v>
      </c>
      <c r="G7" s="22">
        <v>76.15</v>
      </c>
      <c r="H7" s="22">
        <v>75.41</v>
      </c>
      <c r="I7" s="23">
        <f t="shared" si="0"/>
        <v>73.955</v>
      </c>
      <c r="J7" s="24">
        <v>2</v>
      </c>
      <c r="K7" s="24" t="s">
        <v>5</v>
      </c>
      <c r="L7" s="8"/>
    </row>
    <row r="8" spans="1:12" ht="30" customHeight="1">
      <c r="A8" s="20">
        <v>6</v>
      </c>
      <c r="B8" s="28"/>
      <c r="C8" s="29"/>
      <c r="D8" s="10" t="s">
        <v>83</v>
      </c>
      <c r="E8" s="21">
        <v>74.3</v>
      </c>
      <c r="F8" s="22">
        <v>72.83</v>
      </c>
      <c r="G8" s="22">
        <v>66.82</v>
      </c>
      <c r="H8" s="22">
        <v>68.62</v>
      </c>
      <c r="I8" s="23">
        <f t="shared" si="0"/>
        <v>71.46000000000001</v>
      </c>
      <c r="J8" s="24">
        <v>3</v>
      </c>
      <c r="K8" s="24" t="s">
        <v>5</v>
      </c>
      <c r="L8" s="8"/>
    </row>
    <row r="9" spans="1:12" ht="30" customHeight="1">
      <c r="A9" s="20">
        <v>7</v>
      </c>
      <c r="B9" s="9" t="s">
        <v>28</v>
      </c>
      <c r="C9" s="24">
        <v>1</v>
      </c>
      <c r="D9" s="10" t="s">
        <v>85</v>
      </c>
      <c r="E9" s="21">
        <v>76</v>
      </c>
      <c r="F9" s="22">
        <v>73.67</v>
      </c>
      <c r="G9" s="22">
        <v>75.04</v>
      </c>
      <c r="H9" s="22">
        <v>74.63</v>
      </c>
      <c r="I9" s="23">
        <f t="shared" si="0"/>
        <v>75.315</v>
      </c>
      <c r="J9" s="24">
        <v>1</v>
      </c>
      <c r="K9" s="25" t="s">
        <v>6</v>
      </c>
      <c r="L9" s="8"/>
    </row>
    <row r="10" spans="1:12" ht="30" customHeight="1">
      <c r="A10" s="20">
        <v>8</v>
      </c>
      <c r="B10" s="28" t="s">
        <v>29</v>
      </c>
      <c r="C10" s="29">
        <v>1</v>
      </c>
      <c r="D10" s="10" t="s">
        <v>86</v>
      </c>
      <c r="E10" s="21">
        <v>73</v>
      </c>
      <c r="F10" s="22">
        <v>80.17</v>
      </c>
      <c r="G10" s="22">
        <v>71.71</v>
      </c>
      <c r="H10" s="22">
        <v>74.25</v>
      </c>
      <c r="I10" s="23">
        <f t="shared" si="0"/>
        <v>73.625</v>
      </c>
      <c r="J10" s="24">
        <v>1</v>
      </c>
      <c r="K10" s="25" t="s">
        <v>6</v>
      </c>
      <c r="L10" s="8"/>
    </row>
    <row r="11" spans="1:12" ht="30" customHeight="1">
      <c r="A11" s="20">
        <v>9</v>
      </c>
      <c r="B11" s="28"/>
      <c r="C11" s="29"/>
      <c r="D11" s="10" t="s">
        <v>88</v>
      </c>
      <c r="E11" s="21">
        <v>69.1</v>
      </c>
      <c r="F11" s="22">
        <v>77.33</v>
      </c>
      <c r="G11" s="22">
        <v>61.64</v>
      </c>
      <c r="H11" s="22">
        <v>66.35</v>
      </c>
      <c r="I11" s="23">
        <f t="shared" si="0"/>
        <v>67.725</v>
      </c>
      <c r="J11" s="24">
        <v>2</v>
      </c>
      <c r="K11" s="24" t="s">
        <v>5</v>
      </c>
      <c r="L11" s="8"/>
    </row>
    <row r="12" spans="1:12" ht="30" customHeight="1">
      <c r="A12" s="20">
        <v>10</v>
      </c>
      <c r="B12" s="28"/>
      <c r="C12" s="29"/>
      <c r="D12" s="10" t="s">
        <v>87</v>
      </c>
      <c r="E12" s="21">
        <v>72.1</v>
      </c>
      <c r="F12" s="22">
        <v>69.67</v>
      </c>
      <c r="G12" s="22">
        <v>55.5</v>
      </c>
      <c r="H12" s="22">
        <v>59.75</v>
      </c>
      <c r="I12" s="23">
        <f t="shared" si="0"/>
        <v>65.925</v>
      </c>
      <c r="J12" s="24">
        <v>3</v>
      </c>
      <c r="K12" s="24" t="s">
        <v>5</v>
      </c>
      <c r="L12" s="8"/>
    </row>
    <row r="13" spans="1:12" ht="30" customHeight="1">
      <c r="A13" s="20">
        <v>11</v>
      </c>
      <c r="B13" s="9" t="s">
        <v>30</v>
      </c>
      <c r="C13" s="24">
        <v>1</v>
      </c>
      <c r="D13" s="10" t="s">
        <v>89</v>
      </c>
      <c r="E13" s="21">
        <v>67.8</v>
      </c>
      <c r="F13" s="22">
        <v>67.5</v>
      </c>
      <c r="G13" s="22">
        <v>75.15</v>
      </c>
      <c r="H13" s="22">
        <v>72.86</v>
      </c>
      <c r="I13" s="23">
        <f t="shared" si="0"/>
        <v>70.33</v>
      </c>
      <c r="J13" s="24">
        <v>1</v>
      </c>
      <c r="K13" s="25" t="s">
        <v>6</v>
      </c>
      <c r="L13" s="8"/>
    </row>
    <row r="14" spans="1:12" ht="30" customHeight="1">
      <c r="A14" s="20">
        <v>12</v>
      </c>
      <c r="B14" s="9" t="s">
        <v>31</v>
      </c>
      <c r="C14" s="24">
        <v>1</v>
      </c>
      <c r="D14" s="10" t="s">
        <v>90</v>
      </c>
      <c r="E14" s="21">
        <v>68</v>
      </c>
      <c r="F14" s="22">
        <v>80.67</v>
      </c>
      <c r="G14" s="22">
        <v>63.32</v>
      </c>
      <c r="H14" s="22">
        <v>68.53</v>
      </c>
      <c r="I14" s="23">
        <f t="shared" si="0"/>
        <v>68.265</v>
      </c>
      <c r="J14" s="24">
        <v>1</v>
      </c>
      <c r="K14" s="25" t="s">
        <v>6</v>
      </c>
      <c r="L14" s="8"/>
    </row>
    <row r="15" spans="1:12" ht="30" customHeight="1">
      <c r="A15" s="20">
        <v>13</v>
      </c>
      <c r="B15" s="9" t="s">
        <v>32</v>
      </c>
      <c r="C15" s="24">
        <v>1</v>
      </c>
      <c r="D15" s="10" t="s">
        <v>91</v>
      </c>
      <c r="E15" s="21">
        <v>58.5</v>
      </c>
      <c r="F15" s="22">
        <v>86.5</v>
      </c>
      <c r="G15" s="22">
        <v>61.55</v>
      </c>
      <c r="H15" s="22">
        <v>69.04</v>
      </c>
      <c r="I15" s="23">
        <f t="shared" si="0"/>
        <v>63.77</v>
      </c>
      <c r="J15" s="24">
        <v>1</v>
      </c>
      <c r="K15" s="25" t="s">
        <v>6</v>
      </c>
      <c r="L15" s="8"/>
    </row>
    <row r="16" spans="1:12" ht="30" customHeight="1">
      <c r="A16" s="20">
        <v>14</v>
      </c>
      <c r="B16" s="28" t="s">
        <v>33</v>
      </c>
      <c r="C16" s="29">
        <v>1</v>
      </c>
      <c r="D16" s="10" t="s">
        <v>93</v>
      </c>
      <c r="E16" s="21">
        <v>69.7</v>
      </c>
      <c r="F16" s="22">
        <v>76</v>
      </c>
      <c r="G16" s="22">
        <v>75.99</v>
      </c>
      <c r="H16" s="22">
        <v>75.99</v>
      </c>
      <c r="I16" s="23">
        <f t="shared" si="0"/>
        <v>72.845</v>
      </c>
      <c r="J16" s="24">
        <v>1</v>
      </c>
      <c r="K16" s="25" t="s">
        <v>6</v>
      </c>
      <c r="L16" s="8"/>
    </row>
    <row r="17" spans="1:12" ht="30" customHeight="1">
      <c r="A17" s="20">
        <v>15</v>
      </c>
      <c r="B17" s="28"/>
      <c r="C17" s="29"/>
      <c r="D17" s="10" t="s">
        <v>92</v>
      </c>
      <c r="E17" s="21">
        <v>70.7</v>
      </c>
      <c r="F17" s="22">
        <v>71</v>
      </c>
      <c r="G17" s="22">
        <v>64.9</v>
      </c>
      <c r="H17" s="22">
        <v>66.73</v>
      </c>
      <c r="I17" s="23">
        <f t="shared" si="0"/>
        <v>68.715</v>
      </c>
      <c r="J17" s="24">
        <v>2</v>
      </c>
      <c r="K17" s="24" t="s">
        <v>5</v>
      </c>
      <c r="L17" s="8"/>
    </row>
    <row r="18" spans="1:12" ht="30" customHeight="1">
      <c r="A18" s="20">
        <v>16</v>
      </c>
      <c r="B18" s="28"/>
      <c r="C18" s="29"/>
      <c r="D18" s="10" t="s">
        <v>94</v>
      </c>
      <c r="E18" s="21">
        <v>68.5</v>
      </c>
      <c r="F18" s="22">
        <v>74</v>
      </c>
      <c r="G18" s="22">
        <v>64.45</v>
      </c>
      <c r="H18" s="22">
        <v>67.32</v>
      </c>
      <c r="I18" s="23">
        <f t="shared" si="0"/>
        <v>67.91</v>
      </c>
      <c r="J18" s="24">
        <v>3</v>
      </c>
      <c r="K18" s="24" t="s">
        <v>5</v>
      </c>
      <c r="L18" s="8"/>
    </row>
    <row r="19" spans="1:11" s="8" customFormat="1" ht="30" customHeight="1">
      <c r="A19" s="20">
        <v>17</v>
      </c>
      <c r="B19" s="37" t="s">
        <v>34</v>
      </c>
      <c r="C19" s="29">
        <v>1</v>
      </c>
      <c r="D19" s="10" t="s">
        <v>95</v>
      </c>
      <c r="E19" s="21">
        <v>53.3</v>
      </c>
      <c r="F19" s="22">
        <v>70.67</v>
      </c>
      <c r="G19" s="22">
        <v>49.9</v>
      </c>
      <c r="H19" s="22">
        <v>56.13</v>
      </c>
      <c r="I19" s="23">
        <f t="shared" si="0"/>
        <v>54.715</v>
      </c>
      <c r="J19" s="24">
        <v>1</v>
      </c>
      <c r="K19" s="24" t="s">
        <v>5</v>
      </c>
    </row>
    <row r="20" spans="1:11" s="8" customFormat="1" ht="30" customHeight="1">
      <c r="A20" s="20">
        <v>18</v>
      </c>
      <c r="B20" s="37"/>
      <c r="C20" s="29"/>
      <c r="D20" s="10" t="s">
        <v>96</v>
      </c>
      <c r="E20" s="21">
        <v>51.7</v>
      </c>
      <c r="F20" s="22">
        <v>74.83</v>
      </c>
      <c r="G20" s="22">
        <v>48.82</v>
      </c>
      <c r="H20" s="22">
        <v>56.62</v>
      </c>
      <c r="I20" s="23">
        <f t="shared" si="0"/>
        <v>54.16</v>
      </c>
      <c r="J20" s="24">
        <v>2</v>
      </c>
      <c r="K20" s="24" t="s">
        <v>5</v>
      </c>
    </row>
    <row r="21" spans="1:12" ht="30" customHeight="1">
      <c r="A21" s="20">
        <v>19</v>
      </c>
      <c r="B21" s="37" t="s">
        <v>35</v>
      </c>
      <c r="C21" s="29">
        <v>1</v>
      </c>
      <c r="D21" s="10" t="s">
        <v>97</v>
      </c>
      <c r="E21" s="21">
        <v>69.3</v>
      </c>
      <c r="F21" s="22">
        <v>77.83</v>
      </c>
      <c r="G21" s="22">
        <v>79.34</v>
      </c>
      <c r="H21" s="22">
        <v>78.89</v>
      </c>
      <c r="I21" s="23">
        <f t="shared" si="0"/>
        <v>74.095</v>
      </c>
      <c r="J21" s="24">
        <v>1</v>
      </c>
      <c r="K21" s="25" t="s">
        <v>6</v>
      </c>
      <c r="L21" s="8"/>
    </row>
    <row r="22" spans="1:12" ht="30" customHeight="1">
      <c r="A22" s="20">
        <v>20</v>
      </c>
      <c r="B22" s="37"/>
      <c r="C22" s="29"/>
      <c r="D22" s="10" t="s">
        <v>98</v>
      </c>
      <c r="E22" s="21">
        <v>67.1</v>
      </c>
      <c r="F22" s="22">
        <v>61</v>
      </c>
      <c r="G22" s="22">
        <v>73.58</v>
      </c>
      <c r="H22" s="22">
        <v>69.81</v>
      </c>
      <c r="I22" s="23">
        <f t="shared" si="0"/>
        <v>68.455</v>
      </c>
      <c r="J22" s="24">
        <v>2</v>
      </c>
      <c r="K22" s="24" t="s">
        <v>5</v>
      </c>
      <c r="L22" s="8"/>
    </row>
    <row r="23" spans="1:12" ht="30" customHeight="1">
      <c r="A23" s="20">
        <v>21</v>
      </c>
      <c r="B23" s="37"/>
      <c r="C23" s="29"/>
      <c r="D23" s="10" t="s">
        <v>99</v>
      </c>
      <c r="E23" s="21">
        <v>60.9</v>
      </c>
      <c r="F23" s="22">
        <v>68.67</v>
      </c>
      <c r="G23" s="22">
        <v>69.41</v>
      </c>
      <c r="H23" s="22">
        <v>69.19</v>
      </c>
      <c r="I23" s="23">
        <f t="shared" si="0"/>
        <v>65.045</v>
      </c>
      <c r="J23" s="24">
        <v>3</v>
      </c>
      <c r="K23" s="24" t="s">
        <v>5</v>
      </c>
      <c r="L23" s="8"/>
    </row>
    <row r="24" spans="1:12" ht="30" customHeight="1">
      <c r="A24" s="20">
        <v>22</v>
      </c>
      <c r="B24" s="37" t="s">
        <v>36</v>
      </c>
      <c r="C24" s="29">
        <v>1</v>
      </c>
      <c r="D24" s="10" t="s">
        <v>100</v>
      </c>
      <c r="E24" s="21">
        <v>66.7</v>
      </c>
      <c r="F24" s="22">
        <v>80</v>
      </c>
      <c r="G24" s="22">
        <v>55.08</v>
      </c>
      <c r="H24" s="22">
        <v>62.56</v>
      </c>
      <c r="I24" s="23">
        <f t="shared" si="0"/>
        <v>64.63</v>
      </c>
      <c r="J24" s="24">
        <v>1</v>
      </c>
      <c r="K24" s="25" t="s">
        <v>6</v>
      </c>
      <c r="L24" s="8"/>
    </row>
    <row r="25" spans="1:11" s="8" customFormat="1" ht="30" customHeight="1">
      <c r="A25" s="20">
        <v>23</v>
      </c>
      <c r="B25" s="37"/>
      <c r="C25" s="29"/>
      <c r="D25" s="10" t="s">
        <v>101</v>
      </c>
      <c r="E25" s="21">
        <v>63.1</v>
      </c>
      <c r="F25" s="22">
        <v>61.33</v>
      </c>
      <c r="G25" s="22">
        <v>54.09</v>
      </c>
      <c r="H25" s="22">
        <v>56.26</v>
      </c>
      <c r="I25" s="23">
        <f t="shared" si="0"/>
        <v>59.68</v>
      </c>
      <c r="J25" s="24">
        <v>2</v>
      </c>
      <c r="K25" s="24" t="s">
        <v>5</v>
      </c>
    </row>
    <row r="26" spans="1:11" s="8" customFormat="1" ht="30" customHeight="1">
      <c r="A26" s="20">
        <v>24</v>
      </c>
      <c r="B26" s="19" t="s">
        <v>37</v>
      </c>
      <c r="C26" s="24">
        <v>1</v>
      </c>
      <c r="D26" s="10" t="s">
        <v>102</v>
      </c>
      <c r="E26" s="21">
        <v>52.6</v>
      </c>
      <c r="F26" s="22">
        <v>71.67</v>
      </c>
      <c r="G26" s="22">
        <v>61.86</v>
      </c>
      <c r="H26" s="22">
        <v>64.8</v>
      </c>
      <c r="I26" s="23">
        <f t="shared" si="0"/>
        <v>58.7</v>
      </c>
      <c r="J26" s="24">
        <v>1</v>
      </c>
      <c r="K26" s="24" t="s">
        <v>5</v>
      </c>
    </row>
    <row r="27" spans="1:12" ht="30" customHeight="1">
      <c r="A27" s="20">
        <v>25</v>
      </c>
      <c r="B27" s="37" t="s">
        <v>38</v>
      </c>
      <c r="C27" s="29">
        <v>1</v>
      </c>
      <c r="D27" s="10" t="s">
        <v>103</v>
      </c>
      <c r="E27" s="21">
        <v>69.7</v>
      </c>
      <c r="F27" s="22">
        <v>83.83</v>
      </c>
      <c r="G27" s="22">
        <v>65.55</v>
      </c>
      <c r="H27" s="22">
        <v>71.03</v>
      </c>
      <c r="I27" s="23">
        <f t="shared" si="0"/>
        <v>70.36500000000001</v>
      </c>
      <c r="J27" s="24">
        <v>1</v>
      </c>
      <c r="K27" s="25" t="s">
        <v>6</v>
      </c>
      <c r="L27" s="8"/>
    </row>
    <row r="28" spans="1:12" ht="30" customHeight="1">
      <c r="A28" s="20">
        <v>26</v>
      </c>
      <c r="B28" s="37"/>
      <c r="C28" s="29"/>
      <c r="D28" s="10" t="s">
        <v>104</v>
      </c>
      <c r="E28" s="21">
        <v>64.3</v>
      </c>
      <c r="F28" s="22">
        <v>78.33</v>
      </c>
      <c r="G28" s="22">
        <v>71.37</v>
      </c>
      <c r="H28" s="22">
        <v>73.46</v>
      </c>
      <c r="I28" s="23">
        <f t="shared" si="0"/>
        <v>68.88</v>
      </c>
      <c r="J28" s="24">
        <v>2</v>
      </c>
      <c r="K28" s="24" t="s">
        <v>5</v>
      </c>
      <c r="L28" s="8"/>
    </row>
    <row r="29" spans="1:12" ht="30" customHeight="1">
      <c r="A29" s="20">
        <v>27</v>
      </c>
      <c r="B29" s="37"/>
      <c r="C29" s="29"/>
      <c r="D29" s="10" t="s">
        <v>105</v>
      </c>
      <c r="E29" s="21">
        <v>63.6</v>
      </c>
      <c r="F29" s="22">
        <v>70.17</v>
      </c>
      <c r="G29" s="22">
        <v>55.69</v>
      </c>
      <c r="H29" s="22">
        <v>60.03</v>
      </c>
      <c r="I29" s="23">
        <f t="shared" si="0"/>
        <v>61.815</v>
      </c>
      <c r="J29" s="24">
        <v>3</v>
      </c>
      <c r="K29" s="24" t="s">
        <v>5</v>
      </c>
      <c r="L29" s="8"/>
    </row>
    <row r="30" spans="1:11" s="8" customFormat="1" ht="30" customHeight="1">
      <c r="A30" s="20">
        <v>28</v>
      </c>
      <c r="B30" s="28" t="s">
        <v>39</v>
      </c>
      <c r="C30" s="29">
        <v>1</v>
      </c>
      <c r="D30" s="10" t="s">
        <v>106</v>
      </c>
      <c r="E30" s="21">
        <v>50.8</v>
      </c>
      <c r="F30" s="22">
        <v>72.17</v>
      </c>
      <c r="G30" s="22">
        <v>60.77</v>
      </c>
      <c r="H30" s="22">
        <v>64.19</v>
      </c>
      <c r="I30" s="23">
        <f t="shared" si="0"/>
        <v>57.495</v>
      </c>
      <c r="J30" s="24">
        <v>1</v>
      </c>
      <c r="K30" s="24" t="s">
        <v>5</v>
      </c>
    </row>
    <row r="31" spans="1:11" s="8" customFormat="1" ht="30" customHeight="1">
      <c r="A31" s="20">
        <v>29</v>
      </c>
      <c r="B31" s="28"/>
      <c r="C31" s="29"/>
      <c r="D31" s="10" t="s">
        <v>107</v>
      </c>
      <c r="E31" s="21">
        <v>50.2</v>
      </c>
      <c r="F31" s="22">
        <v>68.17</v>
      </c>
      <c r="G31" s="22">
        <v>58.28</v>
      </c>
      <c r="H31" s="22">
        <v>61.25</v>
      </c>
      <c r="I31" s="23">
        <f t="shared" si="0"/>
        <v>55.725</v>
      </c>
      <c r="J31" s="24">
        <v>2</v>
      </c>
      <c r="K31" s="24" t="s">
        <v>5</v>
      </c>
    </row>
    <row r="32" spans="1:12" ht="30" customHeight="1">
      <c r="A32" s="20">
        <v>30</v>
      </c>
      <c r="B32" s="28" t="s">
        <v>40</v>
      </c>
      <c r="C32" s="29">
        <v>1</v>
      </c>
      <c r="D32" s="10" t="s">
        <v>109</v>
      </c>
      <c r="E32" s="21">
        <v>72.3</v>
      </c>
      <c r="F32" s="22">
        <v>73.17</v>
      </c>
      <c r="G32" s="22">
        <v>86.69</v>
      </c>
      <c r="H32" s="22">
        <v>82.63</v>
      </c>
      <c r="I32" s="23">
        <f t="shared" si="0"/>
        <v>77.465</v>
      </c>
      <c r="J32" s="24">
        <v>1</v>
      </c>
      <c r="K32" s="25" t="s">
        <v>6</v>
      </c>
      <c r="L32" s="8"/>
    </row>
    <row r="33" spans="1:12" ht="30" customHeight="1">
      <c r="A33" s="20">
        <v>31</v>
      </c>
      <c r="B33" s="28"/>
      <c r="C33" s="29"/>
      <c r="D33" s="10" t="s">
        <v>108</v>
      </c>
      <c r="E33" s="21">
        <v>73.2</v>
      </c>
      <c r="F33" s="22">
        <v>70.17</v>
      </c>
      <c r="G33" s="22">
        <v>74.83</v>
      </c>
      <c r="H33" s="22">
        <v>73.43</v>
      </c>
      <c r="I33" s="23">
        <f t="shared" si="0"/>
        <v>73.315</v>
      </c>
      <c r="J33" s="24">
        <v>2</v>
      </c>
      <c r="K33" s="24" t="s">
        <v>5</v>
      </c>
      <c r="L33" s="8"/>
    </row>
    <row r="34" spans="1:12" ht="30" customHeight="1">
      <c r="A34" s="20">
        <v>32</v>
      </c>
      <c r="B34" s="28"/>
      <c r="C34" s="29"/>
      <c r="D34" s="10" t="s">
        <v>110</v>
      </c>
      <c r="E34" s="21">
        <v>69</v>
      </c>
      <c r="F34" s="22">
        <v>74.17</v>
      </c>
      <c r="G34" s="22">
        <v>75.49</v>
      </c>
      <c r="H34" s="22">
        <v>75.09</v>
      </c>
      <c r="I34" s="23">
        <f t="shared" si="0"/>
        <v>72.045</v>
      </c>
      <c r="J34" s="24">
        <v>3</v>
      </c>
      <c r="K34" s="24" t="s">
        <v>5</v>
      </c>
      <c r="L34" s="8"/>
    </row>
    <row r="35" spans="1:12" ht="30" customHeight="1">
      <c r="A35" s="20">
        <v>33</v>
      </c>
      <c r="B35" s="28" t="s">
        <v>41</v>
      </c>
      <c r="C35" s="29">
        <v>1</v>
      </c>
      <c r="D35" s="10" t="s">
        <v>111</v>
      </c>
      <c r="E35" s="21">
        <v>72.1</v>
      </c>
      <c r="F35" s="22">
        <v>79.63</v>
      </c>
      <c r="G35" s="22">
        <v>68.24</v>
      </c>
      <c r="H35" s="22">
        <v>71.66</v>
      </c>
      <c r="I35" s="23">
        <f t="shared" si="0"/>
        <v>71.88</v>
      </c>
      <c r="J35" s="24">
        <v>1</v>
      </c>
      <c r="K35" s="25" t="s">
        <v>6</v>
      </c>
      <c r="L35" s="8"/>
    </row>
    <row r="36" spans="1:12" ht="30" customHeight="1">
      <c r="A36" s="20">
        <v>34</v>
      </c>
      <c r="B36" s="28"/>
      <c r="C36" s="29"/>
      <c r="D36" s="10" t="s">
        <v>112</v>
      </c>
      <c r="E36" s="21">
        <v>62.1</v>
      </c>
      <c r="F36" s="22">
        <v>90.03</v>
      </c>
      <c r="G36" s="22">
        <v>63.98</v>
      </c>
      <c r="H36" s="22">
        <v>71.8</v>
      </c>
      <c r="I36" s="23">
        <f t="shared" si="0"/>
        <v>66.95</v>
      </c>
      <c r="J36" s="24">
        <v>2</v>
      </c>
      <c r="K36" s="24" t="s">
        <v>5</v>
      </c>
      <c r="L36" s="8"/>
    </row>
    <row r="37" spans="1:11" s="8" customFormat="1" ht="30" customHeight="1">
      <c r="A37" s="20">
        <v>35</v>
      </c>
      <c r="B37" s="28"/>
      <c r="C37" s="29"/>
      <c r="D37" s="10" t="s">
        <v>113</v>
      </c>
      <c r="E37" s="21">
        <v>57.7</v>
      </c>
      <c r="F37" s="22">
        <v>76.17</v>
      </c>
      <c r="G37" s="22">
        <v>53.01</v>
      </c>
      <c r="H37" s="22">
        <v>59.96</v>
      </c>
      <c r="I37" s="23">
        <f t="shared" si="0"/>
        <v>58.83</v>
      </c>
      <c r="J37" s="24">
        <v>3</v>
      </c>
      <c r="K37" s="24" t="s">
        <v>5</v>
      </c>
    </row>
    <row r="38" spans="1:12" ht="30" customHeight="1">
      <c r="A38" s="20">
        <v>36</v>
      </c>
      <c r="B38" s="28" t="s">
        <v>42</v>
      </c>
      <c r="C38" s="29">
        <v>1</v>
      </c>
      <c r="D38" s="10" t="s">
        <v>114</v>
      </c>
      <c r="E38" s="21">
        <v>71.3</v>
      </c>
      <c r="F38" s="22">
        <v>78.67</v>
      </c>
      <c r="G38" s="22">
        <v>74.3</v>
      </c>
      <c r="H38" s="22">
        <v>75.61</v>
      </c>
      <c r="I38" s="23">
        <f t="shared" si="0"/>
        <v>73.455</v>
      </c>
      <c r="J38" s="24">
        <v>1</v>
      </c>
      <c r="K38" s="25" t="s">
        <v>6</v>
      </c>
      <c r="L38" s="8"/>
    </row>
    <row r="39" spans="1:12" ht="30" customHeight="1">
      <c r="A39" s="20">
        <v>37</v>
      </c>
      <c r="B39" s="28"/>
      <c r="C39" s="29"/>
      <c r="D39" s="10" t="s">
        <v>116</v>
      </c>
      <c r="E39" s="21">
        <v>66.1</v>
      </c>
      <c r="F39" s="22">
        <v>83.67</v>
      </c>
      <c r="G39" s="22">
        <v>69.59</v>
      </c>
      <c r="H39" s="22">
        <v>73.81</v>
      </c>
      <c r="I39" s="23">
        <f t="shared" si="0"/>
        <v>69.955</v>
      </c>
      <c r="J39" s="24">
        <v>2</v>
      </c>
      <c r="K39" s="24" t="s">
        <v>5</v>
      </c>
      <c r="L39" s="8"/>
    </row>
    <row r="40" spans="1:12" ht="30" customHeight="1">
      <c r="A40" s="20">
        <v>38</v>
      </c>
      <c r="B40" s="28"/>
      <c r="C40" s="29"/>
      <c r="D40" s="10" t="s">
        <v>115</v>
      </c>
      <c r="E40" s="21">
        <v>68.4</v>
      </c>
      <c r="F40" s="22">
        <v>66.5</v>
      </c>
      <c r="G40" s="22">
        <v>57.08</v>
      </c>
      <c r="H40" s="22">
        <v>59.91</v>
      </c>
      <c r="I40" s="23">
        <f t="shared" si="0"/>
        <v>64.155</v>
      </c>
      <c r="J40" s="24">
        <v>3</v>
      </c>
      <c r="K40" s="24" t="s">
        <v>5</v>
      </c>
      <c r="L40" s="8"/>
    </row>
    <row r="41" spans="1:12" ht="14.25">
      <c r="A41" s="12"/>
      <c r="B41" s="8"/>
      <c r="C41" s="8"/>
      <c r="D41" s="8"/>
      <c r="E41" s="13"/>
      <c r="F41" s="13"/>
      <c r="G41" s="13"/>
      <c r="H41" s="13"/>
      <c r="I41" s="14"/>
      <c r="J41" s="8"/>
      <c r="K41" s="8"/>
      <c r="L41" s="8"/>
    </row>
    <row r="42" spans="1:12" ht="14.25">
      <c r="A42" s="12"/>
      <c r="B42" s="8"/>
      <c r="C42" s="8"/>
      <c r="D42" s="8"/>
      <c r="E42" s="13"/>
      <c r="F42" s="13"/>
      <c r="G42" s="13"/>
      <c r="H42" s="13"/>
      <c r="I42" s="14"/>
      <c r="J42" s="8"/>
      <c r="K42" s="8"/>
      <c r="L42" s="8"/>
    </row>
    <row r="43" spans="1:12" ht="14.25">
      <c r="A43" s="12"/>
      <c r="B43" s="8"/>
      <c r="C43" s="8"/>
      <c r="D43" s="8"/>
      <c r="E43" s="13"/>
      <c r="F43" s="13"/>
      <c r="G43" s="13"/>
      <c r="H43" s="13"/>
      <c r="I43" s="14"/>
      <c r="J43" s="8"/>
      <c r="K43" s="8"/>
      <c r="L43" s="8"/>
    </row>
    <row r="44" spans="1:12" ht="14.25">
      <c r="A44" s="12"/>
      <c r="B44" s="8"/>
      <c r="C44" s="8"/>
      <c r="D44" s="8"/>
      <c r="E44" s="13"/>
      <c r="F44" s="13"/>
      <c r="G44" s="13"/>
      <c r="H44" s="13"/>
      <c r="I44" s="14"/>
      <c r="J44" s="8"/>
      <c r="K44" s="8"/>
      <c r="L44" s="8"/>
    </row>
    <row r="45" spans="1:12" ht="14.25">
      <c r="A45" s="12"/>
      <c r="B45" s="8"/>
      <c r="C45" s="8"/>
      <c r="D45" s="8"/>
      <c r="E45" s="13"/>
      <c r="F45" s="13"/>
      <c r="G45" s="13"/>
      <c r="H45" s="13"/>
      <c r="I45" s="14"/>
      <c r="J45" s="8"/>
      <c r="K45" s="8"/>
      <c r="L45" s="8"/>
    </row>
    <row r="46" spans="1:12" ht="14.25">
      <c r="A46" s="12"/>
      <c r="B46" s="8"/>
      <c r="C46" s="8"/>
      <c r="D46" s="8"/>
      <c r="E46" s="13"/>
      <c r="F46" s="13"/>
      <c r="G46" s="13"/>
      <c r="H46" s="13"/>
      <c r="I46" s="14"/>
      <c r="J46" s="8"/>
      <c r="K46" s="8"/>
      <c r="L46" s="8"/>
    </row>
    <row r="47" spans="1:12" ht="14.25">
      <c r="A47" s="12"/>
      <c r="B47" s="8"/>
      <c r="C47" s="8"/>
      <c r="D47" s="8"/>
      <c r="E47" s="13"/>
      <c r="F47" s="13"/>
      <c r="G47" s="13"/>
      <c r="H47" s="13"/>
      <c r="I47" s="14"/>
      <c r="J47" s="8"/>
      <c r="K47" s="8"/>
      <c r="L47" s="8"/>
    </row>
    <row r="48" spans="1:12" ht="14.25">
      <c r="A48" s="12"/>
      <c r="B48" s="8"/>
      <c r="C48" s="8"/>
      <c r="D48" s="8"/>
      <c r="E48" s="13"/>
      <c r="F48" s="13"/>
      <c r="G48" s="13"/>
      <c r="H48" s="13"/>
      <c r="I48" s="14"/>
      <c r="J48" s="8"/>
      <c r="K48" s="8"/>
      <c r="L48" s="8"/>
    </row>
    <row r="49" spans="1:12" ht="14.25">
      <c r="A49" s="12"/>
      <c r="B49" s="8"/>
      <c r="C49" s="8"/>
      <c r="D49" s="8"/>
      <c r="E49" s="13"/>
      <c r="F49" s="13"/>
      <c r="G49" s="13"/>
      <c r="H49" s="13"/>
      <c r="I49" s="14"/>
      <c r="J49" s="8"/>
      <c r="K49" s="8"/>
      <c r="L49" s="8"/>
    </row>
    <row r="50" spans="1:12" ht="14.25">
      <c r="A50" s="12"/>
      <c r="B50" s="8"/>
      <c r="C50" s="8"/>
      <c r="D50" s="8"/>
      <c r="E50" s="13"/>
      <c r="F50" s="13"/>
      <c r="G50" s="13"/>
      <c r="H50" s="13"/>
      <c r="I50" s="14"/>
      <c r="J50" s="8"/>
      <c r="K50" s="8"/>
      <c r="L50" s="8"/>
    </row>
    <row r="51" spans="1:12" ht="14.25">
      <c r="A51" s="12"/>
      <c r="B51" s="8"/>
      <c r="C51" s="8"/>
      <c r="D51" s="8"/>
      <c r="E51" s="13"/>
      <c r="F51" s="13"/>
      <c r="G51" s="13"/>
      <c r="H51" s="13"/>
      <c r="I51" s="14"/>
      <c r="J51" s="8"/>
      <c r="K51" s="8"/>
      <c r="L51" s="8"/>
    </row>
    <row r="52" spans="1:12" ht="14.25">
      <c r="A52" s="12"/>
      <c r="B52" s="8"/>
      <c r="C52" s="8"/>
      <c r="D52" s="8"/>
      <c r="E52" s="13"/>
      <c r="F52" s="13"/>
      <c r="G52" s="13"/>
      <c r="H52" s="13"/>
      <c r="I52" s="14"/>
      <c r="J52" s="8"/>
      <c r="K52" s="8"/>
      <c r="L52" s="8"/>
    </row>
    <row r="53" spans="1:12" ht="14.25">
      <c r="A53" s="12"/>
      <c r="B53" s="8"/>
      <c r="C53" s="8"/>
      <c r="D53" s="8"/>
      <c r="E53" s="13"/>
      <c r="F53" s="13"/>
      <c r="G53" s="13"/>
      <c r="H53" s="13"/>
      <c r="I53" s="14"/>
      <c r="J53" s="8"/>
      <c r="K53" s="8"/>
      <c r="L53" s="8"/>
    </row>
    <row r="54" spans="1:12" ht="14.25">
      <c r="A54" s="12"/>
      <c r="B54" s="8"/>
      <c r="C54" s="8"/>
      <c r="D54" s="8"/>
      <c r="E54" s="13"/>
      <c r="F54" s="13"/>
      <c r="G54" s="13"/>
      <c r="H54" s="13"/>
      <c r="I54" s="14"/>
      <c r="J54" s="8"/>
      <c r="K54" s="8"/>
      <c r="L54" s="8"/>
    </row>
    <row r="55" spans="1:12" ht="14.25">
      <c r="A55" s="12"/>
      <c r="B55" s="8"/>
      <c r="C55" s="8"/>
      <c r="D55" s="8"/>
      <c r="E55" s="13"/>
      <c r="F55" s="13"/>
      <c r="G55" s="13"/>
      <c r="H55" s="13"/>
      <c r="I55" s="14"/>
      <c r="J55" s="8"/>
      <c r="K55" s="8"/>
      <c r="L55" s="8"/>
    </row>
    <row r="56" spans="1:12" ht="14.25">
      <c r="A56" s="12"/>
      <c r="B56" s="8"/>
      <c r="C56" s="8"/>
      <c r="D56" s="8"/>
      <c r="E56" s="13"/>
      <c r="F56" s="13"/>
      <c r="G56" s="13"/>
      <c r="H56" s="13"/>
      <c r="I56" s="14"/>
      <c r="J56" s="8"/>
      <c r="K56" s="8"/>
      <c r="L56" s="8"/>
    </row>
    <row r="57" spans="1:12" ht="14.25">
      <c r="A57" s="12"/>
      <c r="B57" s="8"/>
      <c r="C57" s="8"/>
      <c r="D57" s="8"/>
      <c r="E57" s="13"/>
      <c r="F57" s="13"/>
      <c r="G57" s="13"/>
      <c r="H57" s="13"/>
      <c r="I57" s="14"/>
      <c r="J57" s="8"/>
      <c r="K57" s="8"/>
      <c r="L57" s="8"/>
    </row>
    <row r="58" spans="1:12" ht="14.25">
      <c r="A58" s="12"/>
      <c r="B58" s="8"/>
      <c r="C58" s="8"/>
      <c r="D58" s="8"/>
      <c r="E58" s="13"/>
      <c r="F58" s="13"/>
      <c r="G58" s="13"/>
      <c r="H58" s="13"/>
      <c r="I58" s="14"/>
      <c r="J58" s="8"/>
      <c r="K58" s="8"/>
      <c r="L58" s="8"/>
    </row>
    <row r="59" spans="1:12" ht="14.25">
      <c r="A59" s="12"/>
      <c r="B59" s="8"/>
      <c r="C59" s="8"/>
      <c r="D59" s="8"/>
      <c r="E59" s="13"/>
      <c r="F59" s="13"/>
      <c r="G59" s="13"/>
      <c r="H59" s="13"/>
      <c r="I59" s="14"/>
      <c r="J59" s="8"/>
      <c r="K59" s="8"/>
      <c r="L59" s="8"/>
    </row>
    <row r="60" spans="1:12" ht="14.25">
      <c r="A60" s="12"/>
      <c r="B60" s="8"/>
      <c r="C60" s="8"/>
      <c r="D60" s="8"/>
      <c r="E60" s="13"/>
      <c r="F60" s="13"/>
      <c r="G60" s="13"/>
      <c r="H60" s="13"/>
      <c r="I60" s="14"/>
      <c r="J60" s="8"/>
      <c r="K60" s="8"/>
      <c r="L60" s="8"/>
    </row>
    <row r="61" spans="1:12" ht="14.25">
      <c r="A61" s="12"/>
      <c r="B61" s="8"/>
      <c r="C61" s="8"/>
      <c r="D61" s="8"/>
      <c r="E61" s="13"/>
      <c r="F61" s="13"/>
      <c r="G61" s="13"/>
      <c r="H61" s="13"/>
      <c r="I61" s="14"/>
      <c r="J61" s="8"/>
      <c r="K61" s="8"/>
      <c r="L61" s="8"/>
    </row>
    <row r="62" spans="1:12" ht="14.25">
      <c r="A62" s="12"/>
      <c r="B62" s="8"/>
      <c r="C62" s="8"/>
      <c r="D62" s="8"/>
      <c r="E62" s="13"/>
      <c r="F62" s="13"/>
      <c r="G62" s="13"/>
      <c r="H62" s="13"/>
      <c r="I62" s="14"/>
      <c r="J62" s="8"/>
      <c r="K62" s="8"/>
      <c r="L62" s="8"/>
    </row>
    <row r="63" spans="1:12" ht="14.25">
      <c r="A63" s="12"/>
      <c r="B63" s="8"/>
      <c r="C63" s="8"/>
      <c r="D63" s="8"/>
      <c r="E63" s="13"/>
      <c r="F63" s="13"/>
      <c r="G63" s="13"/>
      <c r="H63" s="13"/>
      <c r="I63" s="14"/>
      <c r="J63" s="8"/>
      <c r="K63" s="8"/>
      <c r="L63" s="8"/>
    </row>
    <row r="64" spans="1:12" ht="14.25">
      <c r="A64" s="12"/>
      <c r="B64" s="8"/>
      <c r="C64" s="8"/>
      <c r="D64" s="8"/>
      <c r="E64" s="13"/>
      <c r="F64" s="13"/>
      <c r="G64" s="13"/>
      <c r="H64" s="13"/>
      <c r="I64" s="14"/>
      <c r="J64" s="8"/>
      <c r="K64" s="8"/>
      <c r="L64" s="8"/>
    </row>
    <row r="65" spans="1:12" ht="14.25">
      <c r="A65" s="12"/>
      <c r="B65" s="8"/>
      <c r="C65" s="8"/>
      <c r="D65" s="8"/>
      <c r="E65" s="13"/>
      <c r="F65" s="13"/>
      <c r="G65" s="13"/>
      <c r="H65" s="13"/>
      <c r="I65" s="14"/>
      <c r="J65" s="8"/>
      <c r="K65" s="8"/>
      <c r="L65" s="8"/>
    </row>
    <row r="66" spans="1:12" ht="14.25">
      <c r="A66" s="12"/>
      <c r="B66" s="8"/>
      <c r="C66" s="8"/>
      <c r="D66" s="8"/>
      <c r="E66" s="13"/>
      <c r="F66" s="13"/>
      <c r="G66" s="13"/>
      <c r="H66" s="13"/>
      <c r="I66" s="14"/>
      <c r="J66" s="8"/>
      <c r="K66" s="8"/>
      <c r="L66" s="8"/>
    </row>
    <row r="67" spans="1:12" ht="14.25">
      <c r="A67" s="12"/>
      <c r="B67" s="8"/>
      <c r="C67" s="8"/>
      <c r="D67" s="8"/>
      <c r="E67" s="13"/>
      <c r="F67" s="13"/>
      <c r="G67" s="13"/>
      <c r="H67" s="13"/>
      <c r="I67" s="14"/>
      <c r="J67" s="8"/>
      <c r="K67" s="8"/>
      <c r="L67" s="8"/>
    </row>
    <row r="68" spans="1:12" ht="14.25">
      <c r="A68" s="12"/>
      <c r="B68" s="8"/>
      <c r="C68" s="8"/>
      <c r="D68" s="8"/>
      <c r="E68" s="13"/>
      <c r="F68" s="13"/>
      <c r="G68" s="13"/>
      <c r="H68" s="13"/>
      <c r="I68" s="14"/>
      <c r="J68" s="8"/>
      <c r="K68" s="8"/>
      <c r="L68" s="8"/>
    </row>
    <row r="69" spans="1:12" ht="14.25">
      <c r="A69" s="12"/>
      <c r="B69" s="8"/>
      <c r="C69" s="8"/>
      <c r="D69" s="8"/>
      <c r="E69" s="13"/>
      <c r="F69" s="13"/>
      <c r="G69" s="13"/>
      <c r="H69" s="13"/>
      <c r="I69" s="14"/>
      <c r="J69" s="8"/>
      <c r="K69" s="8"/>
      <c r="L69" s="8"/>
    </row>
    <row r="70" spans="1:12" ht="14.25">
      <c r="A70" s="12"/>
      <c r="B70" s="8"/>
      <c r="C70" s="8"/>
      <c r="D70" s="8"/>
      <c r="E70" s="13"/>
      <c r="F70" s="13"/>
      <c r="G70" s="13"/>
      <c r="H70" s="13"/>
      <c r="I70" s="14"/>
      <c r="J70" s="8"/>
      <c r="K70" s="8"/>
      <c r="L70" s="8"/>
    </row>
    <row r="71" spans="1:12" ht="14.25">
      <c r="A71" s="12"/>
      <c r="B71" s="8"/>
      <c r="C71" s="8"/>
      <c r="D71" s="8"/>
      <c r="E71" s="13"/>
      <c r="F71" s="13"/>
      <c r="G71" s="13"/>
      <c r="H71" s="13"/>
      <c r="I71" s="14"/>
      <c r="J71" s="8"/>
      <c r="K71" s="8"/>
      <c r="L71" s="8"/>
    </row>
    <row r="72" spans="1:12" ht="14.25">
      <c r="A72" s="12"/>
      <c r="B72" s="8"/>
      <c r="C72" s="8"/>
      <c r="D72" s="8"/>
      <c r="E72" s="13"/>
      <c r="F72" s="13"/>
      <c r="G72" s="13"/>
      <c r="H72" s="13"/>
      <c r="I72" s="14"/>
      <c r="J72" s="8"/>
      <c r="K72" s="8"/>
      <c r="L72" s="8"/>
    </row>
    <row r="73" spans="1:12" ht="14.25">
      <c r="A73" s="12"/>
      <c r="B73" s="8"/>
      <c r="C73" s="8"/>
      <c r="D73" s="8"/>
      <c r="E73" s="13"/>
      <c r="F73" s="13"/>
      <c r="G73" s="13"/>
      <c r="H73" s="13"/>
      <c r="I73" s="14"/>
      <c r="J73" s="8"/>
      <c r="K73" s="8"/>
      <c r="L73" s="8"/>
    </row>
    <row r="74" spans="1:12" ht="14.25">
      <c r="A74" s="12"/>
      <c r="B74" s="8"/>
      <c r="C74" s="8"/>
      <c r="D74" s="8"/>
      <c r="E74" s="13"/>
      <c r="F74" s="13"/>
      <c r="G74" s="13"/>
      <c r="H74" s="13"/>
      <c r="I74" s="14"/>
      <c r="J74" s="8"/>
      <c r="K74" s="8"/>
      <c r="L74" s="8"/>
    </row>
    <row r="75" spans="1:12" ht="14.25">
      <c r="A75" s="12"/>
      <c r="B75" s="8"/>
      <c r="C75" s="8"/>
      <c r="D75" s="8"/>
      <c r="E75" s="13"/>
      <c r="F75" s="13"/>
      <c r="G75" s="13"/>
      <c r="H75" s="13"/>
      <c r="I75" s="14"/>
      <c r="J75" s="8"/>
      <c r="K75" s="8"/>
      <c r="L75" s="8"/>
    </row>
    <row r="76" spans="1:12" ht="14.25">
      <c r="A76" s="12"/>
      <c r="B76" s="8"/>
      <c r="C76" s="8"/>
      <c r="D76" s="8"/>
      <c r="E76" s="13"/>
      <c r="F76" s="13"/>
      <c r="G76" s="13"/>
      <c r="H76" s="13"/>
      <c r="I76" s="14"/>
      <c r="J76" s="8"/>
      <c r="K76" s="8"/>
      <c r="L76" s="8"/>
    </row>
    <row r="77" spans="1:12" ht="14.25">
      <c r="A77" s="12"/>
      <c r="B77" s="8"/>
      <c r="C77" s="8"/>
      <c r="D77" s="8"/>
      <c r="E77" s="13"/>
      <c r="F77" s="13"/>
      <c r="G77" s="13"/>
      <c r="H77" s="13"/>
      <c r="I77" s="14"/>
      <c r="J77" s="8"/>
      <c r="K77" s="8"/>
      <c r="L77" s="8"/>
    </row>
    <row r="78" spans="1:12" ht="14.25">
      <c r="A78" s="12"/>
      <c r="B78" s="8"/>
      <c r="C78" s="8"/>
      <c r="D78" s="8"/>
      <c r="E78" s="13"/>
      <c r="F78" s="13"/>
      <c r="G78" s="13"/>
      <c r="H78" s="13"/>
      <c r="I78" s="14"/>
      <c r="J78" s="8"/>
      <c r="K78" s="8"/>
      <c r="L78" s="8"/>
    </row>
    <row r="79" spans="1:12" ht="14.25">
      <c r="A79" s="12"/>
      <c r="B79" s="8"/>
      <c r="C79" s="8"/>
      <c r="D79" s="8"/>
      <c r="E79" s="13"/>
      <c r="F79" s="13"/>
      <c r="G79" s="13"/>
      <c r="H79" s="13"/>
      <c r="I79" s="14"/>
      <c r="J79" s="8"/>
      <c r="K79" s="8"/>
      <c r="L79" s="8"/>
    </row>
    <row r="80" spans="1:12" ht="14.25">
      <c r="A80" s="12"/>
      <c r="B80" s="8"/>
      <c r="C80" s="8"/>
      <c r="D80" s="8"/>
      <c r="E80" s="13"/>
      <c r="F80" s="13"/>
      <c r="G80" s="13"/>
      <c r="H80" s="13"/>
      <c r="I80" s="14"/>
      <c r="J80" s="8"/>
      <c r="K80" s="8"/>
      <c r="L80" s="8"/>
    </row>
    <row r="81" spans="1:12" ht="14.25">
      <c r="A81" s="12"/>
      <c r="B81" s="8"/>
      <c r="C81" s="8"/>
      <c r="D81" s="8"/>
      <c r="E81" s="13"/>
      <c r="F81" s="13"/>
      <c r="G81" s="13"/>
      <c r="H81" s="13"/>
      <c r="I81" s="14"/>
      <c r="J81" s="8"/>
      <c r="K81" s="8"/>
      <c r="L81" s="8"/>
    </row>
  </sheetData>
  <sheetProtection/>
  <autoFilter ref="A2:K38"/>
  <mergeCells count="25">
    <mergeCell ref="B38:B40"/>
    <mergeCell ref="B35:B37"/>
    <mergeCell ref="B19:B20"/>
    <mergeCell ref="C32:C34"/>
    <mergeCell ref="C16:C18"/>
    <mergeCell ref="B6:B8"/>
    <mergeCell ref="C35:C37"/>
    <mergeCell ref="C30:C31"/>
    <mergeCell ref="B21:B23"/>
    <mergeCell ref="B24:B25"/>
    <mergeCell ref="B27:B29"/>
    <mergeCell ref="B10:B12"/>
    <mergeCell ref="A1:K1"/>
    <mergeCell ref="C3:C5"/>
    <mergeCell ref="B3:B5"/>
    <mergeCell ref="B30:B31"/>
    <mergeCell ref="B32:B34"/>
    <mergeCell ref="C38:C40"/>
    <mergeCell ref="C19:C20"/>
    <mergeCell ref="C21:C23"/>
    <mergeCell ref="C6:C8"/>
    <mergeCell ref="C10:C12"/>
    <mergeCell ref="B16:B18"/>
    <mergeCell ref="C24:C25"/>
    <mergeCell ref="C27:C29"/>
  </mergeCells>
  <printOptions horizontalCentered="1"/>
  <pageMargins left="0.15748031496062992" right="0.15748031496062992" top="0.3937007874015748" bottom="0.15748031496062992" header="0.2362204724409449" footer="0.275590551181102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彭宁</dc:creator>
  <cp:keywords/>
  <dc:description/>
  <cp:lastModifiedBy>施文雅</cp:lastModifiedBy>
  <cp:lastPrinted>2015-12-28T06:38:23Z</cp:lastPrinted>
  <dcterms:created xsi:type="dcterms:W3CDTF">2014-01-04T10:17:12Z</dcterms:created>
  <dcterms:modified xsi:type="dcterms:W3CDTF">2015-12-29T07:20:57Z</dcterms:modified>
  <cp:category/>
  <cp:version/>
  <cp:contentType/>
  <cp:contentStatus/>
</cp:coreProperties>
</file>