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工程管理（建工署工程管理中心）" sheetId="1" r:id="rId1"/>
    <sheet name="法律事务" sheetId="2" r:id="rId2"/>
    <sheet name="信息管理" sheetId="3" r:id="rId3"/>
    <sheet name="工程管理（土地投资开发中心）" sheetId="4" r:id="rId4"/>
  </sheets>
  <definedNames>
    <definedName name="_xlnm._FilterDatabase" localSheetId="1" hidden="1">'法律事务'!$A$1:$I$5</definedName>
    <definedName name="_xlnm._FilterDatabase" localSheetId="0" hidden="1">'工程管理（建工署工程管理中心）'!$A$1:$I$13</definedName>
    <definedName name="_xlnm._FilterDatabase" localSheetId="3" hidden="1">'工程管理（土地投资开发中心）'!$A$1:$I$3</definedName>
    <definedName name="_xlnm._FilterDatabase" localSheetId="2" hidden="1">'信息管理'!$A$1:$I$4</definedName>
    <definedName name="_xlnm.Print_Area" localSheetId="1">'法律事务'!$A$1:$L$6</definedName>
    <definedName name="_xlnm.Print_Area" localSheetId="0">'工程管理（建工署工程管理中心）'!$A$1:$L$14</definedName>
    <definedName name="_xlnm.Print_Area" localSheetId="3">'工程管理（土地投资开发中心）'!$A$1:$L$5</definedName>
    <definedName name="_xlnm.Print_Area" localSheetId="2">'信息管理'!$A$1:$L$5</definedName>
    <definedName name="_xlnm.Print_Titles" localSheetId="1">'法律事务'!$1:$1</definedName>
    <definedName name="_xlnm.Print_Titles" localSheetId="0">'工程管理（建工署工程管理中心）'!$1:$1</definedName>
    <definedName name="_xlnm.Print_Titles" localSheetId="3">'工程管理（土地投资开发中心）'!$1:$1</definedName>
    <definedName name="_xlnm.Print_Titles" localSheetId="2">'信息管理'!$1:$1</definedName>
  </definedNames>
  <calcPr fullCalcOnLoad="1"/>
</workbook>
</file>

<file path=xl/sharedStrings.xml><?xml version="1.0" encoding="utf-8"?>
<sst xmlns="http://schemas.openxmlformats.org/spreadsheetml/2006/main" count="194" uniqueCount="96">
  <si>
    <t>岗位编码</t>
  </si>
  <si>
    <t>拟聘人数</t>
  </si>
  <si>
    <t>考生姓名</t>
  </si>
  <si>
    <t>资格审查类别</t>
  </si>
  <si>
    <t>A</t>
  </si>
  <si>
    <t>1</t>
  </si>
  <si>
    <t>2</t>
  </si>
  <si>
    <t>7</t>
  </si>
  <si>
    <t>8</t>
  </si>
  <si>
    <t>B</t>
  </si>
  <si>
    <t>11</t>
  </si>
  <si>
    <t>15</t>
  </si>
  <si>
    <t>9</t>
  </si>
  <si>
    <t>12</t>
  </si>
  <si>
    <t>SZ2015005D0124</t>
  </si>
  <si>
    <t>SZ2015005D0127</t>
  </si>
  <si>
    <t>邱金水</t>
  </si>
  <si>
    <t>曾东澎</t>
  </si>
  <si>
    <t>侯轶</t>
  </si>
  <si>
    <t>吕凯智</t>
  </si>
  <si>
    <t>张南子</t>
  </si>
  <si>
    <t>黄磊</t>
  </si>
  <si>
    <t>左宁</t>
  </si>
  <si>
    <t>沈力荔</t>
  </si>
  <si>
    <t>骆家鑫</t>
  </si>
  <si>
    <t>骆华文</t>
  </si>
  <si>
    <t>刘芸</t>
  </si>
  <si>
    <t>方浩霖</t>
  </si>
  <si>
    <t>金莹洁</t>
  </si>
  <si>
    <t>刘敏帆</t>
  </si>
  <si>
    <t>李冰梅</t>
  </si>
  <si>
    <t>汪皓</t>
  </si>
  <si>
    <t>陈绍华</t>
  </si>
  <si>
    <t>李昌达</t>
  </si>
  <si>
    <t>张松</t>
  </si>
  <si>
    <t>吴争光</t>
  </si>
  <si>
    <t>孙俊涛</t>
  </si>
  <si>
    <t>75.20</t>
  </si>
  <si>
    <t>69.20</t>
  </si>
  <si>
    <t>68.60</t>
  </si>
  <si>
    <t>74.20</t>
  </si>
  <si>
    <t>72.60</t>
  </si>
  <si>
    <t>70.80</t>
  </si>
  <si>
    <t>70.40</t>
  </si>
  <si>
    <t>69.60</t>
  </si>
  <si>
    <t>69.40</t>
  </si>
  <si>
    <t>69.00</t>
  </si>
  <si>
    <t>68.00</t>
  </si>
  <si>
    <t>66.60</t>
  </si>
  <si>
    <t>66.40</t>
  </si>
  <si>
    <t>61.60</t>
  </si>
  <si>
    <t>75.80</t>
  </si>
  <si>
    <t>72.00</t>
  </si>
  <si>
    <t>行测名次</t>
  </si>
  <si>
    <t>SZ2015005D0125</t>
  </si>
  <si>
    <t>B</t>
  </si>
  <si>
    <t>SZ2015005D0126</t>
  </si>
  <si>
    <t>A</t>
  </si>
  <si>
    <t>SZ2015005D0127</t>
  </si>
  <si>
    <t>是否确定为体检人选</t>
  </si>
  <si>
    <t>是</t>
  </si>
  <si>
    <t>是</t>
  </si>
  <si>
    <t>否</t>
  </si>
  <si>
    <t>备注</t>
  </si>
  <si>
    <t>SZ2015005D0125</t>
  </si>
  <si>
    <t>史文学</t>
  </si>
  <si>
    <t>A</t>
  </si>
  <si>
    <t>总成绩排名</t>
  </si>
  <si>
    <t>弃考</t>
  </si>
  <si>
    <t>150280524131065</t>
  </si>
  <si>
    <t>150280524125814</t>
  </si>
  <si>
    <t>150280524104182</t>
  </si>
  <si>
    <t>考生序号</t>
  </si>
  <si>
    <t>150280524122430</t>
  </si>
  <si>
    <t>150280524118227</t>
  </si>
  <si>
    <t>150280524110288</t>
  </si>
  <si>
    <t>行测成绩</t>
  </si>
  <si>
    <t>面试成绩</t>
  </si>
  <si>
    <t>总成绩</t>
  </si>
  <si>
    <t>150280524134921</t>
  </si>
  <si>
    <t>150280524101837</t>
  </si>
  <si>
    <t>150280524101432</t>
  </si>
  <si>
    <t>150280524125648</t>
  </si>
  <si>
    <r>
      <t>注：总成绩</t>
    </r>
    <r>
      <rPr>
        <sz val="10"/>
        <rFont val="Arial"/>
        <family val="2"/>
      </rPr>
      <t>=</t>
    </r>
    <r>
      <rPr>
        <sz val="10"/>
        <rFont val="宋体"/>
        <family val="0"/>
      </rPr>
      <t>（行测成绩</t>
    </r>
    <r>
      <rPr>
        <sz val="10"/>
        <rFont val="Arial"/>
        <family val="2"/>
      </rPr>
      <t>+</t>
    </r>
    <r>
      <rPr>
        <sz val="10"/>
        <rFont val="宋体"/>
        <family val="0"/>
      </rPr>
      <t>面试成绩）×</t>
    </r>
    <r>
      <rPr>
        <sz val="10"/>
        <rFont val="Arial"/>
        <family val="2"/>
      </rPr>
      <t>0.5</t>
    </r>
  </si>
  <si>
    <t>150280524110644</t>
  </si>
  <si>
    <t>150280524115681</t>
  </si>
  <si>
    <t>150280524120249</t>
  </si>
  <si>
    <t>150280524107451</t>
  </si>
  <si>
    <t>150280524108177</t>
  </si>
  <si>
    <t>150280524110458</t>
  </si>
  <si>
    <t>150280524122341</t>
  </si>
  <si>
    <t>150280524125417</t>
  </si>
  <si>
    <t>150280524118559</t>
  </si>
  <si>
    <t>150280524104377</t>
  </si>
  <si>
    <t>150280524101781</t>
  </si>
  <si>
    <t>150280524108579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</si>
</sst>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_);[Red]\(0.00\)"/>
  </numFmts>
  <fonts count="23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4" fontId="0" fillId="0" borderId="18" xfId="0" applyNumberFormat="1" applyBorder="1" applyAlignment="1">
      <alignment horizontal="center" vertical="center" wrapText="1"/>
    </xf>
    <xf numFmtId="184" fontId="0" fillId="0" borderId="17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4" fontId="22" fillId="0" borderId="10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strike/>
        <color rgb="FF0000FF"/>
      </font>
    </dxf>
    <dxf>
      <font>
        <strike/>
        <color rgb="FF0000FF"/>
      </font>
    </dxf>
    <dxf>
      <font>
        <strike/>
        <color rgb="FF0000FF"/>
      </font>
    </dxf>
    <dxf>
      <font>
        <strike/>
        <color rgb="FF0000FF"/>
      </font>
    </dxf>
    <dxf>
      <font>
        <strike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8" sqref="D18"/>
    </sheetView>
  </sheetViews>
  <sheetFormatPr defaultColWidth="9.140625" defaultRowHeight="12.75"/>
  <cols>
    <col min="1" max="1" width="10.00390625" style="0" customWidth="1"/>
    <col min="2" max="2" width="5.28125" style="0" customWidth="1"/>
    <col min="3" max="3" width="16.8515625" style="0" customWidth="1"/>
    <col min="4" max="4" width="8.7109375" style="0" customWidth="1"/>
    <col min="5" max="5" width="7.28125" style="0" customWidth="1"/>
    <col min="6" max="6" width="9.57421875" style="0" customWidth="1"/>
    <col min="7" max="7" width="4.8515625" style="0" customWidth="1"/>
    <col min="8" max="8" width="9.8515625" style="3" customWidth="1"/>
    <col min="9" max="9" width="11.28125" style="3" customWidth="1"/>
    <col min="10" max="10" width="6.140625" style="0" customWidth="1"/>
    <col min="12" max="12" width="18.140625" style="0" customWidth="1"/>
  </cols>
  <sheetData>
    <row r="1" spans="1:12" s="22" customFormat="1" ht="50.25" customHeight="1" thickBot="1">
      <c r="A1" s="19" t="s">
        <v>0</v>
      </c>
      <c r="B1" s="19" t="s">
        <v>1</v>
      </c>
      <c r="C1" s="19" t="s">
        <v>72</v>
      </c>
      <c r="D1" s="19" t="s">
        <v>2</v>
      </c>
      <c r="E1" s="19" t="s">
        <v>3</v>
      </c>
      <c r="F1" s="19" t="s">
        <v>76</v>
      </c>
      <c r="G1" s="19" t="s">
        <v>53</v>
      </c>
      <c r="H1" s="20" t="s">
        <v>77</v>
      </c>
      <c r="I1" s="20" t="s">
        <v>78</v>
      </c>
      <c r="J1" s="21" t="s">
        <v>67</v>
      </c>
      <c r="K1" s="22" t="s">
        <v>59</v>
      </c>
      <c r="L1" s="21" t="s">
        <v>63</v>
      </c>
    </row>
    <row r="2" spans="1:12" ht="34.5" customHeight="1">
      <c r="A2" s="14" t="s">
        <v>15</v>
      </c>
      <c r="B2" s="14">
        <v>4</v>
      </c>
      <c r="C2" s="1" t="s">
        <v>88</v>
      </c>
      <c r="D2" s="15" t="s">
        <v>20</v>
      </c>
      <c r="E2" s="14" t="s">
        <v>4</v>
      </c>
      <c r="F2" s="14" t="s">
        <v>43</v>
      </c>
      <c r="G2" s="14">
        <v>4</v>
      </c>
      <c r="H2" s="4">
        <v>83.89</v>
      </c>
      <c r="I2" s="16">
        <f>F2*0.5+H2*0.5</f>
        <v>77.14500000000001</v>
      </c>
      <c r="J2" s="26">
        <v>1</v>
      </c>
      <c r="K2" s="32" t="s">
        <v>60</v>
      </c>
      <c r="L2" s="30"/>
    </row>
    <row r="3" spans="1:12" ht="34.5" customHeight="1">
      <c r="A3" s="1" t="s">
        <v>15</v>
      </c>
      <c r="B3" s="1">
        <v>4</v>
      </c>
      <c r="C3" s="1" t="s">
        <v>94</v>
      </c>
      <c r="D3" s="6" t="s">
        <v>26</v>
      </c>
      <c r="E3" s="1" t="s">
        <v>4</v>
      </c>
      <c r="F3" s="1" t="s">
        <v>47</v>
      </c>
      <c r="G3" s="1" t="s">
        <v>13</v>
      </c>
      <c r="H3" s="4">
        <v>80.45</v>
      </c>
      <c r="I3" s="2">
        <f>F3*0.5+H3*0.5</f>
        <v>74.225</v>
      </c>
      <c r="J3" s="27">
        <v>2</v>
      </c>
      <c r="K3" s="32" t="s">
        <v>61</v>
      </c>
      <c r="L3" s="30"/>
    </row>
    <row r="4" spans="1:12" ht="34.5" customHeight="1">
      <c r="A4" s="1" t="s">
        <v>15</v>
      </c>
      <c r="B4" s="1">
        <v>4</v>
      </c>
      <c r="C4" s="1" t="s">
        <v>84</v>
      </c>
      <c r="D4" s="6" t="s">
        <v>16</v>
      </c>
      <c r="E4" s="1" t="s">
        <v>4</v>
      </c>
      <c r="F4" s="1" t="s">
        <v>40</v>
      </c>
      <c r="G4" s="1" t="s">
        <v>5</v>
      </c>
      <c r="H4" s="4">
        <v>73.19</v>
      </c>
      <c r="I4" s="2">
        <f>F4*0.5+H4*0.5</f>
        <v>73.695</v>
      </c>
      <c r="J4" s="27">
        <v>3</v>
      </c>
      <c r="K4" s="32" t="s">
        <v>61</v>
      </c>
      <c r="L4" s="30"/>
    </row>
    <row r="5" spans="1:12" ht="34.5" customHeight="1">
      <c r="A5" s="1" t="s">
        <v>15</v>
      </c>
      <c r="B5" s="1">
        <v>4</v>
      </c>
      <c r="C5" s="1" t="s">
        <v>89</v>
      </c>
      <c r="D5" s="6" t="s">
        <v>21</v>
      </c>
      <c r="E5" s="1" t="s">
        <v>4</v>
      </c>
      <c r="F5" s="1" t="s">
        <v>44</v>
      </c>
      <c r="G5" s="1" t="s">
        <v>7</v>
      </c>
      <c r="H5" s="4">
        <v>76.8</v>
      </c>
      <c r="I5" s="2">
        <f>F5*0.5+H5*0.5</f>
        <v>73.19999999999999</v>
      </c>
      <c r="J5" s="27">
        <v>4</v>
      </c>
      <c r="K5" s="32" t="s">
        <v>61</v>
      </c>
      <c r="L5" s="30"/>
    </row>
    <row r="6" spans="1:12" ht="34.5" customHeight="1">
      <c r="A6" s="1" t="s">
        <v>15</v>
      </c>
      <c r="B6" s="1">
        <v>4</v>
      </c>
      <c r="C6" s="1" t="s">
        <v>87</v>
      </c>
      <c r="D6" s="6" t="s">
        <v>19</v>
      </c>
      <c r="E6" s="1" t="s">
        <v>4</v>
      </c>
      <c r="F6" s="1" t="s">
        <v>43</v>
      </c>
      <c r="G6" s="1">
        <v>4</v>
      </c>
      <c r="H6" s="4">
        <v>75.4</v>
      </c>
      <c r="I6" s="2">
        <f>F6*0.5+H6*0.5</f>
        <v>72.9</v>
      </c>
      <c r="J6" s="27">
        <v>5</v>
      </c>
      <c r="K6" s="32" t="s">
        <v>62</v>
      </c>
      <c r="L6" s="30"/>
    </row>
    <row r="7" spans="1:12" ht="34.5" customHeight="1">
      <c r="A7" s="1" t="s">
        <v>15</v>
      </c>
      <c r="B7" s="1">
        <v>4</v>
      </c>
      <c r="C7" s="1" t="s">
        <v>86</v>
      </c>
      <c r="D7" s="6" t="s">
        <v>18</v>
      </c>
      <c r="E7" s="1" t="s">
        <v>4</v>
      </c>
      <c r="F7" s="1" t="s">
        <v>42</v>
      </c>
      <c r="G7" s="1">
        <v>3</v>
      </c>
      <c r="H7" s="4">
        <v>71.44</v>
      </c>
      <c r="I7" s="2">
        <f>F7*0.5+H7*0.5</f>
        <v>71.12</v>
      </c>
      <c r="J7" s="27">
        <v>6</v>
      </c>
      <c r="K7" s="32" t="s">
        <v>62</v>
      </c>
      <c r="L7" s="30"/>
    </row>
    <row r="8" spans="1:12" ht="34.5" customHeight="1">
      <c r="A8" s="1" t="s">
        <v>15</v>
      </c>
      <c r="B8" s="1">
        <v>4</v>
      </c>
      <c r="C8" s="1" t="s">
        <v>90</v>
      </c>
      <c r="D8" s="6" t="s">
        <v>22</v>
      </c>
      <c r="E8" s="1" t="s">
        <v>4</v>
      </c>
      <c r="F8" s="1" t="s">
        <v>45</v>
      </c>
      <c r="G8" s="1" t="s">
        <v>8</v>
      </c>
      <c r="H8" s="4">
        <v>71.08</v>
      </c>
      <c r="I8" s="2">
        <f>F8*0.5+H8*0.5</f>
        <v>70.24000000000001</v>
      </c>
      <c r="J8" s="27">
        <v>7</v>
      </c>
      <c r="K8" s="32" t="s">
        <v>62</v>
      </c>
      <c r="L8" s="30"/>
    </row>
    <row r="9" spans="1:12" ht="34.5" customHeight="1">
      <c r="A9" s="1" t="s">
        <v>58</v>
      </c>
      <c r="B9" s="1">
        <v>4</v>
      </c>
      <c r="C9" s="1" t="s">
        <v>95</v>
      </c>
      <c r="D9" s="6" t="s">
        <v>27</v>
      </c>
      <c r="E9" s="1" t="s">
        <v>9</v>
      </c>
      <c r="F9" s="1" t="s">
        <v>48</v>
      </c>
      <c r="G9" s="1" t="s">
        <v>11</v>
      </c>
      <c r="H9" s="4">
        <v>73.16</v>
      </c>
      <c r="I9" s="2">
        <f>F9*0.5+H9*0.5</f>
        <v>69.88</v>
      </c>
      <c r="J9" s="27">
        <v>8</v>
      </c>
      <c r="K9" s="32" t="s">
        <v>62</v>
      </c>
      <c r="L9" s="30"/>
    </row>
    <row r="10" spans="1:12" ht="34.5" customHeight="1">
      <c r="A10" s="1" t="s">
        <v>15</v>
      </c>
      <c r="B10" s="1">
        <v>4</v>
      </c>
      <c r="C10" s="1" t="s">
        <v>93</v>
      </c>
      <c r="D10" s="6" t="s">
        <v>24</v>
      </c>
      <c r="E10" s="1" t="s">
        <v>4</v>
      </c>
      <c r="F10" s="1" t="s">
        <v>38</v>
      </c>
      <c r="G10" s="1" t="s">
        <v>12</v>
      </c>
      <c r="H10" s="4">
        <v>69.75</v>
      </c>
      <c r="I10" s="2">
        <f>F10*0.5+H10*0.5</f>
        <v>69.475</v>
      </c>
      <c r="J10" s="27">
        <v>9</v>
      </c>
      <c r="K10" s="32" t="s">
        <v>62</v>
      </c>
      <c r="L10" s="30"/>
    </row>
    <row r="11" spans="1:12" ht="34.5" customHeight="1">
      <c r="A11" s="1" t="s">
        <v>15</v>
      </c>
      <c r="B11" s="1">
        <v>4</v>
      </c>
      <c r="C11" s="1" t="s">
        <v>85</v>
      </c>
      <c r="D11" s="6" t="s">
        <v>17</v>
      </c>
      <c r="E11" s="1" t="s">
        <v>4</v>
      </c>
      <c r="F11" s="1" t="s">
        <v>41</v>
      </c>
      <c r="G11" s="1" t="s">
        <v>6</v>
      </c>
      <c r="H11" s="4">
        <v>65.68</v>
      </c>
      <c r="I11" s="2">
        <f>F11*0.5+H11*0.5</f>
        <v>69.14</v>
      </c>
      <c r="J11" s="27">
        <v>10</v>
      </c>
      <c r="K11" s="32" t="s">
        <v>62</v>
      </c>
      <c r="L11" s="30"/>
    </row>
    <row r="12" spans="1:12" ht="34.5" customHeight="1">
      <c r="A12" s="5" t="s">
        <v>15</v>
      </c>
      <c r="B12" s="5">
        <v>4</v>
      </c>
      <c r="C12" s="1" t="s">
        <v>92</v>
      </c>
      <c r="D12" s="7" t="s">
        <v>25</v>
      </c>
      <c r="E12" s="5" t="s">
        <v>4</v>
      </c>
      <c r="F12" s="5" t="s">
        <v>46</v>
      </c>
      <c r="G12" s="5" t="s">
        <v>10</v>
      </c>
      <c r="H12" s="4">
        <v>68.94</v>
      </c>
      <c r="I12" s="8">
        <f>F12*0.5+H12*0.5</f>
        <v>68.97</v>
      </c>
      <c r="J12" s="28">
        <v>11</v>
      </c>
      <c r="K12" s="32" t="s">
        <v>62</v>
      </c>
      <c r="L12" s="30"/>
    </row>
    <row r="13" spans="1:12" ht="34.5" customHeight="1">
      <c r="A13" s="1" t="s">
        <v>15</v>
      </c>
      <c r="B13" s="1">
        <v>4</v>
      </c>
      <c r="C13" s="1" t="s">
        <v>91</v>
      </c>
      <c r="D13" s="1" t="s">
        <v>23</v>
      </c>
      <c r="E13" s="1" t="s">
        <v>4</v>
      </c>
      <c r="F13" s="1" t="s">
        <v>38</v>
      </c>
      <c r="G13" s="1" t="s">
        <v>12</v>
      </c>
      <c r="H13" s="4">
        <v>66.84</v>
      </c>
      <c r="I13" s="18">
        <f>F13*0.5+H13*0.5</f>
        <v>68.02000000000001</v>
      </c>
      <c r="J13" s="29">
        <v>12</v>
      </c>
      <c r="K13" s="32" t="s">
        <v>62</v>
      </c>
      <c r="L13" s="30"/>
    </row>
    <row r="14" spans="4:12" ht="34.5" customHeight="1">
      <c r="D14" s="46" t="s">
        <v>83</v>
      </c>
      <c r="E14" s="47"/>
      <c r="F14" s="47"/>
      <c r="G14" s="47"/>
      <c r="H14" s="47"/>
      <c r="I14" s="47"/>
      <c r="J14" s="47"/>
      <c r="K14" s="47"/>
      <c r="L14" s="47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autoFilter ref="A1:I13"/>
  <mergeCells count="1">
    <mergeCell ref="D14:L14"/>
  </mergeCells>
  <conditionalFormatting sqref="I2:I13">
    <cfRule type="cellIs" priority="1" dxfId="4" operator="notEqual" stopIfTrue="1">
      <formula>#REF!</formula>
    </cfRule>
  </conditionalFormatting>
  <printOptions horizontalCentered="1"/>
  <pageMargins left="0.17" right="0.18" top="0.984251968503937" bottom="0.984251968503937" header="0.5118110236220472" footer="0.5118110236220472"/>
  <pageSetup fitToHeight="1" fitToWidth="1" horizontalDpi="600" verticalDpi="600" orientation="landscape" scale="87" r:id="rId1"/>
  <rowBreaks count="1" manualBreakCount="1">
    <brk id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7" sqref="H17"/>
    </sheetView>
  </sheetViews>
  <sheetFormatPr defaultColWidth="9.140625" defaultRowHeight="12.75"/>
  <cols>
    <col min="1" max="1" width="16.7109375" style="0" customWidth="1"/>
    <col min="2" max="2" width="5.28125" style="0" customWidth="1"/>
    <col min="3" max="3" width="17.140625" style="0" customWidth="1"/>
    <col min="4" max="4" width="8.7109375" style="0" customWidth="1"/>
    <col min="5" max="5" width="7.8515625" style="0" customWidth="1"/>
    <col min="6" max="6" width="9.7109375" style="0" customWidth="1"/>
    <col min="7" max="7" width="4.7109375" style="0" customWidth="1"/>
    <col min="8" max="8" width="9.8515625" style="3" customWidth="1"/>
    <col min="9" max="9" width="11.28125" style="3" customWidth="1"/>
    <col min="10" max="10" width="5.421875" style="0" customWidth="1"/>
    <col min="12" max="12" width="25.140625" style="0" customWidth="1"/>
  </cols>
  <sheetData>
    <row r="1" spans="1:12" s="22" customFormat="1" ht="50.25" customHeight="1">
      <c r="A1" s="19" t="s">
        <v>0</v>
      </c>
      <c r="B1" s="19" t="s">
        <v>1</v>
      </c>
      <c r="C1" s="19" t="s">
        <v>72</v>
      </c>
      <c r="D1" s="19" t="s">
        <v>2</v>
      </c>
      <c r="E1" s="19" t="s">
        <v>3</v>
      </c>
      <c r="F1" s="19" t="s">
        <v>76</v>
      </c>
      <c r="G1" s="19" t="s">
        <v>53</v>
      </c>
      <c r="H1" s="20" t="s">
        <v>77</v>
      </c>
      <c r="I1" s="20" t="s">
        <v>78</v>
      </c>
      <c r="J1" s="33" t="s">
        <v>67</v>
      </c>
      <c r="K1" s="21" t="s">
        <v>59</v>
      </c>
      <c r="L1" s="21" t="s">
        <v>63</v>
      </c>
    </row>
    <row r="2" spans="1:12" ht="34.5" customHeight="1">
      <c r="A2" s="9" t="s">
        <v>54</v>
      </c>
      <c r="B2" s="9">
        <v>1</v>
      </c>
      <c r="C2" s="1" t="s">
        <v>79</v>
      </c>
      <c r="D2" s="10" t="s">
        <v>28</v>
      </c>
      <c r="E2" s="9" t="s">
        <v>4</v>
      </c>
      <c r="F2" s="9" t="s">
        <v>37</v>
      </c>
      <c r="G2" s="9">
        <v>1</v>
      </c>
      <c r="H2" s="4">
        <v>81.9</v>
      </c>
      <c r="I2" s="11">
        <f>F2*0.5+H2*0.5</f>
        <v>78.55000000000001</v>
      </c>
      <c r="J2" s="36">
        <v>1</v>
      </c>
      <c r="K2" s="31" t="s">
        <v>60</v>
      </c>
      <c r="L2" s="4"/>
    </row>
    <row r="3" spans="1:12" ht="34.5" customHeight="1">
      <c r="A3" s="1" t="s">
        <v>54</v>
      </c>
      <c r="B3" s="1">
        <v>1</v>
      </c>
      <c r="C3" s="1" t="s">
        <v>80</v>
      </c>
      <c r="D3" s="6" t="s">
        <v>29</v>
      </c>
      <c r="E3" s="1" t="s">
        <v>4</v>
      </c>
      <c r="F3" s="1" t="s">
        <v>38</v>
      </c>
      <c r="G3" s="1">
        <v>2</v>
      </c>
      <c r="H3" s="4">
        <v>77.38</v>
      </c>
      <c r="I3" s="2">
        <f>F3*0.5+H3*0.5</f>
        <v>73.28999999999999</v>
      </c>
      <c r="J3" s="27">
        <v>2</v>
      </c>
      <c r="K3" s="31" t="s">
        <v>62</v>
      </c>
      <c r="L3" s="4"/>
    </row>
    <row r="4" spans="1:12" ht="34.5" customHeight="1">
      <c r="A4" s="1" t="s">
        <v>54</v>
      </c>
      <c r="B4" s="1">
        <v>1</v>
      </c>
      <c r="C4" s="1" t="s">
        <v>82</v>
      </c>
      <c r="D4" s="12" t="s">
        <v>31</v>
      </c>
      <c r="E4" s="1" t="s">
        <v>55</v>
      </c>
      <c r="F4" s="1" t="s">
        <v>39</v>
      </c>
      <c r="G4" s="1">
        <v>4</v>
      </c>
      <c r="H4" s="4">
        <v>68.46</v>
      </c>
      <c r="I4" s="13">
        <f>F4*0.5+H4*0.5</f>
        <v>68.53</v>
      </c>
      <c r="J4" s="37">
        <v>3</v>
      </c>
      <c r="K4" s="31" t="s">
        <v>62</v>
      </c>
      <c r="L4" s="4"/>
    </row>
    <row r="5" spans="1:12" ht="34.5" customHeight="1">
      <c r="A5" s="1" t="s">
        <v>54</v>
      </c>
      <c r="B5" s="1">
        <v>1</v>
      </c>
      <c r="C5" s="1" t="s">
        <v>81</v>
      </c>
      <c r="D5" s="24" t="s">
        <v>30</v>
      </c>
      <c r="E5" s="1" t="s">
        <v>55</v>
      </c>
      <c r="F5" s="1" t="s">
        <v>39</v>
      </c>
      <c r="G5" s="1">
        <v>4</v>
      </c>
      <c r="H5" s="4">
        <v>26.4</v>
      </c>
      <c r="I5" s="25">
        <f>F5*0.5+H5*0.5</f>
        <v>47.5</v>
      </c>
      <c r="J5" s="38">
        <v>4</v>
      </c>
      <c r="K5" s="31" t="s">
        <v>62</v>
      </c>
      <c r="L5" s="31"/>
    </row>
    <row r="6" spans="4:12" ht="34.5" customHeight="1">
      <c r="D6" s="46" t="s">
        <v>83</v>
      </c>
      <c r="E6" s="47"/>
      <c r="F6" s="47"/>
      <c r="G6" s="47"/>
      <c r="H6" s="47"/>
      <c r="I6" s="47"/>
      <c r="J6" s="47"/>
      <c r="K6" s="47"/>
      <c r="L6" s="47"/>
    </row>
    <row r="7" spans="8:9" ht="34.5" customHeight="1">
      <c r="H7"/>
      <c r="I7"/>
    </row>
    <row r="8" spans="8:9" ht="34.5" customHeight="1">
      <c r="H8"/>
      <c r="I8"/>
    </row>
    <row r="9" spans="8:9" ht="34.5" customHeight="1">
      <c r="H9"/>
      <c r="I9"/>
    </row>
    <row r="10" spans="8:9" ht="34.5" customHeight="1">
      <c r="H10"/>
      <c r="I10"/>
    </row>
    <row r="11" spans="8:9" ht="34.5" customHeight="1">
      <c r="H11"/>
      <c r="I11"/>
    </row>
    <row r="12" spans="8:9" ht="34.5" customHeight="1">
      <c r="H12"/>
      <c r="I12"/>
    </row>
    <row r="13" spans="8:9" ht="34.5" customHeight="1">
      <c r="H13"/>
      <c r="I13"/>
    </row>
    <row r="14" spans="8:9" ht="34.5" customHeight="1">
      <c r="H14"/>
      <c r="I14"/>
    </row>
    <row r="15" spans="8:9" ht="34.5" customHeight="1">
      <c r="H15"/>
      <c r="I15"/>
    </row>
    <row r="16" spans="8:9" ht="34.5" customHeight="1">
      <c r="H16"/>
      <c r="I16"/>
    </row>
    <row r="17" spans="8:9" ht="34.5" customHeight="1">
      <c r="H17"/>
      <c r="I17"/>
    </row>
    <row r="18" spans="8:9" ht="34.5" customHeight="1">
      <c r="H18"/>
      <c r="I18"/>
    </row>
    <row r="19" spans="8:9" ht="34.5" customHeight="1">
      <c r="H19"/>
      <c r="I19"/>
    </row>
    <row r="20" spans="8:9" ht="34.5" customHeight="1">
      <c r="H20"/>
      <c r="I20"/>
    </row>
    <row r="21" ht="34.5" customHeight="1"/>
    <row r="22" ht="34.5" customHeight="1"/>
  </sheetData>
  <sheetProtection/>
  <autoFilter ref="A1:I5"/>
  <mergeCells count="1">
    <mergeCell ref="D6:L6"/>
  </mergeCells>
  <conditionalFormatting sqref="I2">
    <cfRule type="cellIs" priority="1" dxfId="4" operator="notEqual" stopIfTrue="1">
      <formula>#REF!</formula>
    </cfRule>
  </conditionalFormatting>
  <conditionalFormatting sqref="I2:I5">
    <cfRule type="cellIs" priority="2" dxfId="4" operator="notEqual" stopIfTrue="1">
      <formula>#REF!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9" sqref="K9"/>
    </sheetView>
  </sheetViews>
  <sheetFormatPr defaultColWidth="9.140625" defaultRowHeight="12.75"/>
  <cols>
    <col min="1" max="1" width="16.7109375" style="0" customWidth="1"/>
    <col min="2" max="2" width="5.28125" style="0" customWidth="1"/>
    <col min="3" max="3" width="16.7109375" style="0" customWidth="1"/>
    <col min="4" max="4" width="8.7109375" style="0" customWidth="1"/>
    <col min="5" max="5" width="7.28125" style="0" customWidth="1"/>
    <col min="6" max="6" width="9.57421875" style="0" customWidth="1"/>
    <col min="7" max="7" width="4.8515625" style="0" customWidth="1"/>
    <col min="8" max="8" width="9.8515625" style="3" customWidth="1"/>
    <col min="9" max="9" width="11.28125" style="3" customWidth="1"/>
    <col min="10" max="10" width="5.421875" style="0" customWidth="1"/>
    <col min="12" max="12" width="18.140625" style="0" customWidth="1"/>
  </cols>
  <sheetData>
    <row r="1" spans="1:12" s="22" customFormat="1" ht="50.25" customHeight="1" thickBot="1">
      <c r="A1" s="19" t="s">
        <v>0</v>
      </c>
      <c r="B1" s="19" t="s">
        <v>1</v>
      </c>
      <c r="C1" s="19" t="s">
        <v>72</v>
      </c>
      <c r="D1" s="19" t="s">
        <v>2</v>
      </c>
      <c r="E1" s="19" t="s">
        <v>3</v>
      </c>
      <c r="F1" s="19" t="s">
        <v>76</v>
      </c>
      <c r="G1" s="19" t="s">
        <v>53</v>
      </c>
      <c r="H1" s="20" t="s">
        <v>77</v>
      </c>
      <c r="I1" s="20" t="s">
        <v>78</v>
      </c>
      <c r="J1" s="33" t="s">
        <v>67</v>
      </c>
      <c r="K1" s="21" t="s">
        <v>59</v>
      </c>
      <c r="L1" s="21" t="s">
        <v>63</v>
      </c>
    </row>
    <row r="2" spans="1:12" ht="34.5" customHeight="1" thickBot="1">
      <c r="A2" s="14" t="s">
        <v>56</v>
      </c>
      <c r="B2" s="14">
        <v>1</v>
      </c>
      <c r="C2" s="1" t="s">
        <v>75</v>
      </c>
      <c r="D2" s="14" t="s">
        <v>34</v>
      </c>
      <c r="E2" s="14" t="s">
        <v>55</v>
      </c>
      <c r="F2" s="14" t="s">
        <v>50</v>
      </c>
      <c r="G2" s="14">
        <v>7</v>
      </c>
      <c r="H2" s="17">
        <v>80.82</v>
      </c>
      <c r="I2" s="17">
        <f>F2*0.5+H2*0.5</f>
        <v>71.21</v>
      </c>
      <c r="J2" s="34">
        <v>1</v>
      </c>
      <c r="K2" s="31" t="s">
        <v>60</v>
      </c>
      <c r="L2" s="17"/>
    </row>
    <row r="3" spans="1:12" ht="34.5" customHeight="1" thickBot="1">
      <c r="A3" s="5" t="s">
        <v>56</v>
      </c>
      <c r="B3" s="5">
        <v>1</v>
      </c>
      <c r="C3" s="1" t="s">
        <v>73</v>
      </c>
      <c r="D3" s="5" t="s">
        <v>32</v>
      </c>
      <c r="E3" s="5" t="s">
        <v>4</v>
      </c>
      <c r="F3" s="5" t="s">
        <v>44</v>
      </c>
      <c r="G3" s="5">
        <v>1</v>
      </c>
      <c r="H3" s="17">
        <v>71.2</v>
      </c>
      <c r="I3" s="23">
        <f>F3*0.5+H3*0.5</f>
        <v>70.4</v>
      </c>
      <c r="J3" s="35">
        <v>2</v>
      </c>
      <c r="K3" s="31" t="s">
        <v>62</v>
      </c>
      <c r="L3" s="17"/>
    </row>
    <row r="4" spans="1:12" ht="34.5" customHeight="1">
      <c r="A4" s="1" t="s">
        <v>56</v>
      </c>
      <c r="B4" s="1">
        <v>1</v>
      </c>
      <c r="C4" s="1" t="s">
        <v>74</v>
      </c>
      <c r="D4" s="1" t="s">
        <v>33</v>
      </c>
      <c r="E4" s="1" t="s">
        <v>57</v>
      </c>
      <c r="F4" s="1" t="s">
        <v>49</v>
      </c>
      <c r="G4" s="1">
        <v>3</v>
      </c>
      <c r="H4" s="17">
        <v>65.64</v>
      </c>
      <c r="I4" s="18">
        <f>F4*0.5+H4*0.5</f>
        <v>66.02000000000001</v>
      </c>
      <c r="J4" s="29">
        <v>3</v>
      </c>
      <c r="K4" s="31" t="s">
        <v>62</v>
      </c>
      <c r="L4" s="17"/>
    </row>
    <row r="5" spans="4:12" ht="34.5" customHeight="1">
      <c r="D5" s="46" t="s">
        <v>83</v>
      </c>
      <c r="E5" s="47"/>
      <c r="F5" s="47"/>
      <c r="G5" s="47"/>
      <c r="H5" s="47"/>
      <c r="I5" s="47"/>
      <c r="J5" s="47"/>
      <c r="K5" s="47"/>
      <c r="L5" s="47"/>
    </row>
    <row r="6" spans="8:9" ht="34.5" customHeight="1">
      <c r="H6"/>
      <c r="I6"/>
    </row>
    <row r="7" spans="8:9" ht="34.5" customHeight="1">
      <c r="H7"/>
      <c r="I7"/>
    </row>
    <row r="8" spans="8:9" ht="34.5" customHeight="1">
      <c r="H8"/>
      <c r="I8"/>
    </row>
    <row r="9" spans="8:9" ht="34.5" customHeight="1">
      <c r="H9"/>
      <c r="I9"/>
    </row>
    <row r="10" spans="8:9" ht="34.5" customHeight="1">
      <c r="H10"/>
      <c r="I10"/>
    </row>
    <row r="11" spans="8:9" ht="34.5" customHeight="1">
      <c r="H11"/>
      <c r="I11"/>
    </row>
    <row r="12" spans="8:9" ht="34.5" customHeight="1">
      <c r="H12"/>
      <c r="I12"/>
    </row>
    <row r="13" spans="8:9" ht="34.5" customHeight="1">
      <c r="H13"/>
      <c r="I13"/>
    </row>
    <row r="14" spans="8:9" ht="34.5" customHeight="1">
      <c r="H14"/>
      <c r="I14"/>
    </row>
    <row r="15" spans="8:9" ht="34.5" customHeight="1">
      <c r="H15"/>
      <c r="I15"/>
    </row>
    <row r="16" spans="8:9" ht="34.5" customHeight="1">
      <c r="H16"/>
      <c r="I16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autoFilter ref="A1:I4"/>
  <mergeCells count="1">
    <mergeCell ref="D5:L5"/>
  </mergeCells>
  <conditionalFormatting sqref="I2:I4">
    <cfRule type="cellIs" priority="1" dxfId="4" operator="notEqual" stopIfTrue="1">
      <formula>#REF!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" sqref="E9"/>
    </sheetView>
  </sheetViews>
  <sheetFormatPr defaultColWidth="9.140625" defaultRowHeight="12.75"/>
  <cols>
    <col min="1" max="1" width="16.7109375" style="0" customWidth="1"/>
    <col min="2" max="2" width="5.140625" style="0" customWidth="1"/>
    <col min="3" max="3" width="17.421875" style="0" customWidth="1"/>
    <col min="4" max="4" width="8.7109375" style="0" customWidth="1"/>
    <col min="5" max="5" width="6.7109375" style="0" customWidth="1"/>
    <col min="6" max="6" width="9.8515625" style="0" customWidth="1"/>
    <col min="7" max="7" width="4.8515625" style="0" customWidth="1"/>
    <col min="8" max="8" width="9.8515625" style="3" customWidth="1"/>
    <col min="9" max="9" width="11.28125" style="3" customWidth="1"/>
    <col min="10" max="10" width="5.421875" style="0" customWidth="1"/>
    <col min="12" max="12" width="18.28125" style="0" customWidth="1"/>
  </cols>
  <sheetData>
    <row r="1" spans="1:12" s="22" customFormat="1" ht="50.25" customHeight="1">
      <c r="A1" s="19" t="s">
        <v>0</v>
      </c>
      <c r="B1" s="19" t="s">
        <v>1</v>
      </c>
      <c r="C1" s="19" t="s">
        <v>72</v>
      </c>
      <c r="D1" s="19" t="s">
        <v>2</v>
      </c>
      <c r="E1" s="19" t="s">
        <v>3</v>
      </c>
      <c r="F1" s="19" t="s">
        <v>76</v>
      </c>
      <c r="G1" s="19" t="s">
        <v>53</v>
      </c>
      <c r="H1" s="20" t="s">
        <v>77</v>
      </c>
      <c r="I1" s="20" t="s">
        <v>78</v>
      </c>
      <c r="J1" s="21" t="s">
        <v>67</v>
      </c>
      <c r="K1" s="21" t="s">
        <v>59</v>
      </c>
      <c r="L1" s="21" t="s">
        <v>63</v>
      </c>
    </row>
    <row r="2" spans="1:12" ht="34.5" customHeight="1">
      <c r="A2" s="1" t="s">
        <v>14</v>
      </c>
      <c r="B2" s="1">
        <v>1</v>
      </c>
      <c r="C2" s="1" t="s">
        <v>69</v>
      </c>
      <c r="D2" s="6" t="s">
        <v>35</v>
      </c>
      <c r="E2" s="1" t="s">
        <v>4</v>
      </c>
      <c r="F2" s="1" t="s">
        <v>51</v>
      </c>
      <c r="G2" s="1" t="s">
        <v>5</v>
      </c>
      <c r="H2" s="2">
        <v>84.28</v>
      </c>
      <c r="I2" s="2">
        <f>F2*0.5+H2*0.5</f>
        <v>80.03999999999999</v>
      </c>
      <c r="J2" s="4">
        <v>1</v>
      </c>
      <c r="K2" s="31" t="s">
        <v>60</v>
      </c>
      <c r="L2" s="30"/>
    </row>
    <row r="3" spans="1:12" ht="34.5" customHeight="1">
      <c r="A3" s="5" t="s">
        <v>14</v>
      </c>
      <c r="B3" s="5">
        <v>1</v>
      </c>
      <c r="C3" s="1" t="s">
        <v>70</v>
      </c>
      <c r="D3" s="7" t="s">
        <v>36</v>
      </c>
      <c r="E3" s="5" t="s">
        <v>4</v>
      </c>
      <c r="F3" s="5" t="s">
        <v>52</v>
      </c>
      <c r="G3" s="5">
        <v>2</v>
      </c>
      <c r="H3" s="8">
        <v>76.76</v>
      </c>
      <c r="I3" s="8">
        <f>F3*0.5+H3*0.5</f>
        <v>74.38</v>
      </c>
      <c r="J3" s="39">
        <v>2</v>
      </c>
      <c r="K3" s="40" t="s">
        <v>62</v>
      </c>
      <c r="L3" s="41"/>
    </row>
    <row r="4" spans="1:12" ht="34.5" customHeight="1">
      <c r="A4" s="1" t="s">
        <v>64</v>
      </c>
      <c r="B4" s="1">
        <v>1</v>
      </c>
      <c r="C4" s="1" t="s">
        <v>71</v>
      </c>
      <c r="D4" s="42" t="s">
        <v>65</v>
      </c>
      <c r="E4" s="1" t="s">
        <v>66</v>
      </c>
      <c r="F4" s="1">
        <v>68.2</v>
      </c>
      <c r="G4" s="1">
        <v>3</v>
      </c>
      <c r="H4" s="45" t="s">
        <v>68</v>
      </c>
      <c r="I4" s="18">
        <v>34.1</v>
      </c>
      <c r="J4" s="43">
        <v>3</v>
      </c>
      <c r="K4" s="44" t="s">
        <v>62</v>
      </c>
      <c r="L4" s="44"/>
    </row>
    <row r="5" spans="4:12" ht="34.5" customHeight="1">
      <c r="D5" s="46" t="s">
        <v>83</v>
      </c>
      <c r="E5" s="47"/>
      <c r="F5" s="47"/>
      <c r="G5" s="47"/>
      <c r="H5" s="47"/>
      <c r="I5" s="47"/>
      <c r="J5" s="47"/>
      <c r="K5" s="47"/>
      <c r="L5" s="47"/>
    </row>
    <row r="6" spans="8:9" ht="34.5" customHeight="1">
      <c r="H6"/>
      <c r="I6"/>
    </row>
    <row r="7" spans="8:9" ht="34.5" customHeight="1">
      <c r="H7"/>
      <c r="I7"/>
    </row>
    <row r="8" spans="8:9" ht="34.5" customHeight="1">
      <c r="H8"/>
      <c r="I8"/>
    </row>
    <row r="9" spans="8:9" ht="34.5" customHeight="1">
      <c r="H9"/>
      <c r="I9"/>
    </row>
    <row r="10" spans="8:9" ht="34.5" customHeight="1">
      <c r="H10"/>
      <c r="I10"/>
    </row>
    <row r="11" spans="8:9" ht="34.5" customHeight="1">
      <c r="H11"/>
      <c r="I11"/>
    </row>
    <row r="12" spans="8:9" ht="34.5" customHeight="1">
      <c r="H12"/>
      <c r="I12"/>
    </row>
    <row r="13" spans="8:9" ht="34.5" customHeight="1">
      <c r="H13"/>
      <c r="I13"/>
    </row>
    <row r="14" spans="8:9" ht="34.5" customHeight="1">
      <c r="H14"/>
      <c r="I14"/>
    </row>
    <row r="15" spans="8:9" ht="34.5" customHeight="1">
      <c r="H15"/>
      <c r="I15"/>
    </row>
    <row r="16" spans="8:9" ht="34.5" customHeight="1">
      <c r="H16"/>
      <c r="I16"/>
    </row>
    <row r="17" spans="8:9" ht="34.5" customHeight="1">
      <c r="H17"/>
      <c r="I17"/>
    </row>
    <row r="18" spans="8:9" ht="34.5" customHeight="1">
      <c r="H18"/>
      <c r="I18"/>
    </row>
    <row r="19" spans="8:9" ht="34.5" customHeight="1">
      <c r="H19"/>
      <c r="I19"/>
    </row>
    <row r="20" spans="8:9" ht="34.5" customHeight="1">
      <c r="H20"/>
      <c r="I20"/>
    </row>
    <row r="21" spans="8:9" ht="34.5" customHeight="1">
      <c r="H21"/>
      <c r="I21"/>
    </row>
    <row r="22" spans="8:9" ht="34.5" customHeight="1">
      <c r="H22"/>
      <c r="I22"/>
    </row>
  </sheetData>
  <sheetProtection/>
  <autoFilter ref="A1:I3"/>
  <mergeCells count="1">
    <mergeCell ref="D5:L5"/>
  </mergeCells>
  <conditionalFormatting sqref="I2:I4">
    <cfRule type="cellIs" priority="1" dxfId="4" operator="notEqual" stopIfTrue="1">
      <formula>#REF!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2015-07-02T08:33:50Z</cp:lastPrinted>
  <dcterms:created xsi:type="dcterms:W3CDTF">2014-07-20T06:12:53Z</dcterms:created>
  <dcterms:modified xsi:type="dcterms:W3CDTF">2015-07-02T09:16:55Z</dcterms:modified>
  <cp:category/>
  <cp:version/>
  <cp:contentType/>
  <cp:contentStatus/>
</cp:coreProperties>
</file>