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9345" tabRatio="620" activeTab="0"/>
  </bookViews>
  <sheets>
    <sheet name="审核通过（青岛市）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<sst xmlns="http://schemas.openxmlformats.org/spreadsheetml/2006/main" count="1185" uniqueCount="442">
  <si>
    <t>高新区</t>
  </si>
  <si>
    <t>红岛街道办事处</t>
  </si>
  <si>
    <t>河套街道办事处</t>
  </si>
  <si>
    <t>即墨市</t>
  </si>
  <si>
    <t>即墨市人力资源和社会保障局</t>
  </si>
  <si>
    <t>崂山区</t>
  </si>
  <si>
    <t>中韩街道办事处</t>
  </si>
  <si>
    <t>王哥庄街道办事处</t>
  </si>
  <si>
    <t>沙子口街道办事处</t>
  </si>
  <si>
    <t>市南区</t>
  </si>
  <si>
    <t>市南区基层单位</t>
  </si>
  <si>
    <t>莱西市</t>
  </si>
  <si>
    <t>支农</t>
  </si>
  <si>
    <t>院上镇</t>
  </si>
  <si>
    <t>扶贫</t>
  </si>
  <si>
    <t>水集街道办事处</t>
  </si>
  <si>
    <t>沽河街道办事处</t>
  </si>
  <si>
    <t>农村文化建设</t>
  </si>
  <si>
    <t>南墅镇</t>
  </si>
  <si>
    <t>姜山镇</t>
  </si>
  <si>
    <t>望城街道办事处</t>
  </si>
  <si>
    <t>胶州市</t>
  </si>
  <si>
    <t>阜安街道办事处</t>
  </si>
  <si>
    <t>三里街道河办事处</t>
  </si>
  <si>
    <t>胶北街道办事处</t>
  </si>
  <si>
    <t>农业技术推广</t>
  </si>
  <si>
    <t>里岔镇</t>
  </si>
  <si>
    <t>营海街道办事处</t>
  </si>
  <si>
    <t>洋河镇</t>
  </si>
  <si>
    <t>铺集镇</t>
  </si>
  <si>
    <t>中云街道办事处</t>
  </si>
  <si>
    <t>胶州市胶东街道办事处</t>
  </si>
  <si>
    <t>胶西镇</t>
  </si>
  <si>
    <t>李沧区</t>
  </si>
  <si>
    <t>社区服务</t>
  </si>
  <si>
    <t>李沧区人力资源和社会保障局</t>
  </si>
  <si>
    <t>城阳区</t>
  </si>
  <si>
    <t>城阳区人力资源和社会保障局</t>
  </si>
  <si>
    <t>序号</t>
  </si>
  <si>
    <t>北宅街道办事处</t>
  </si>
  <si>
    <t>所在地（区/县）</t>
  </si>
  <si>
    <t>服务岗位类型</t>
  </si>
  <si>
    <t>所属单位</t>
  </si>
  <si>
    <t>平度市</t>
  </si>
  <si>
    <t>就业保障服务</t>
  </si>
  <si>
    <t>仁兆镇</t>
  </si>
  <si>
    <t>店子镇</t>
  </si>
  <si>
    <t>白沙河街道办事处</t>
  </si>
  <si>
    <t>云山镇</t>
  </si>
  <si>
    <t>田庄镇</t>
  </si>
  <si>
    <t>明村镇</t>
  </si>
  <si>
    <t>准考证号</t>
  </si>
  <si>
    <t>1502010619</t>
  </si>
  <si>
    <t>1502010218</t>
  </si>
  <si>
    <t>1502011326</t>
  </si>
  <si>
    <t>1502010825</t>
  </si>
  <si>
    <t>1502011127</t>
  </si>
  <si>
    <t>1502010420</t>
  </si>
  <si>
    <t>1502011812</t>
  </si>
  <si>
    <t>1502011514</t>
  </si>
  <si>
    <t>1502011402</t>
  </si>
  <si>
    <t>1502011724</t>
  </si>
  <si>
    <t>1502012223</t>
  </si>
  <si>
    <t>1502010319</t>
  </si>
  <si>
    <t>1502010719</t>
  </si>
  <si>
    <t>1502011918</t>
  </si>
  <si>
    <t>1502011814</t>
  </si>
  <si>
    <t>1502010902</t>
  </si>
  <si>
    <t>1502010518</t>
  </si>
  <si>
    <t>1502010822</t>
  </si>
  <si>
    <t>1502011708</t>
  </si>
  <si>
    <t>1502010723</t>
  </si>
  <si>
    <t>1502011627</t>
  </si>
  <si>
    <t>1502012105</t>
  </si>
  <si>
    <t>1502011628</t>
  </si>
  <si>
    <t>1502010417</t>
  </si>
  <si>
    <t>1502011703</t>
  </si>
  <si>
    <t>1502010409</t>
  </si>
  <si>
    <t>1502011314</t>
  </si>
  <si>
    <t>1502011705</t>
  </si>
  <si>
    <t>1502010508</t>
  </si>
  <si>
    <t>1502010926</t>
  </si>
  <si>
    <t>1502010203</t>
  </si>
  <si>
    <t>1502012005</t>
  </si>
  <si>
    <t>1502011709</t>
  </si>
  <si>
    <t>1502010511</t>
  </si>
  <si>
    <t>1502011115</t>
  </si>
  <si>
    <t>1502011222</t>
  </si>
  <si>
    <t>1502012023</t>
  </si>
  <si>
    <t>1502011029</t>
  </si>
  <si>
    <t>1502011524</t>
  </si>
  <si>
    <t>1502012101</t>
  </si>
  <si>
    <t>1502010412</t>
  </si>
  <si>
    <t>1502010917</t>
  </si>
  <si>
    <t>1502010530</t>
  </si>
  <si>
    <t>1502011405</t>
  </si>
  <si>
    <t>1502011301</t>
  </si>
  <si>
    <t>1502012212</t>
  </si>
  <si>
    <t>1502011601</t>
  </si>
  <si>
    <t>1502011228</t>
  </si>
  <si>
    <t>1502010401</t>
  </si>
  <si>
    <t>1502010927</t>
  </si>
  <si>
    <t>1502010823</t>
  </si>
  <si>
    <t>1502011126</t>
  </si>
  <si>
    <t>1502011513</t>
  </si>
  <si>
    <t>1502012025</t>
  </si>
  <si>
    <t>1502011028</t>
  </si>
  <si>
    <t>1502010514</t>
  </si>
  <si>
    <t>1502010330</t>
  </si>
  <si>
    <t>1502011813</t>
  </si>
  <si>
    <t>1502010819</t>
  </si>
  <si>
    <t>1502010315</t>
  </si>
  <si>
    <t>1502011306</t>
  </si>
  <si>
    <t>1502010322</t>
  </si>
  <si>
    <t>1502011925</t>
  </si>
  <si>
    <t>1502012304</t>
  </si>
  <si>
    <t>1502011229</t>
  </si>
  <si>
    <t>1502011417</t>
  </si>
  <si>
    <t>1502011611</t>
  </si>
  <si>
    <t>1502010809</t>
  </si>
  <si>
    <t>1502011725</t>
  </si>
  <si>
    <t>1502012122</t>
  </si>
  <si>
    <t>1502010820</t>
  </si>
  <si>
    <t>1502011506</t>
  </si>
  <si>
    <t>1502011307</t>
  </si>
  <si>
    <t>1502011630</t>
  </si>
  <si>
    <t>1502011406</t>
  </si>
  <si>
    <t>1502011915</t>
  </si>
  <si>
    <t>1502011416</t>
  </si>
  <si>
    <t>1502012124</t>
  </si>
  <si>
    <t>1502011311</t>
  </si>
  <si>
    <t>1502012001</t>
  </si>
  <si>
    <t>1502010325</t>
  </si>
  <si>
    <t>1502012007</t>
  </si>
  <si>
    <t>1502011010</t>
  </si>
  <si>
    <t>1502010229</t>
  </si>
  <si>
    <t>1502010320</t>
  </si>
  <si>
    <t>1502012227</t>
  </si>
  <si>
    <t>1502011828</t>
  </si>
  <si>
    <t>1502011113</t>
  </si>
  <si>
    <t>1502010429</t>
  </si>
  <si>
    <t>1502011002</t>
  </si>
  <si>
    <t>1502011313</t>
  </si>
  <si>
    <t>1502011620</t>
  </si>
  <si>
    <t>1502010606</t>
  </si>
  <si>
    <t>1502010708</t>
  </si>
  <si>
    <t>1502010706</t>
  </si>
  <si>
    <t>1502011530</t>
  </si>
  <si>
    <t>1502011407</t>
  </si>
  <si>
    <t>1502010803</t>
  </si>
  <si>
    <t>1502010303</t>
  </si>
  <si>
    <t>1502010701</t>
  </si>
  <si>
    <t>1502011003</t>
  </si>
  <si>
    <t>1502012012</t>
  </si>
  <si>
    <t>1502010228</t>
  </si>
  <si>
    <t>1502010408</t>
  </si>
  <si>
    <t>1502012117</t>
  </si>
  <si>
    <t>1502012202</t>
  </si>
  <si>
    <t>1502011610</t>
  </si>
  <si>
    <t>1502011623</t>
  </si>
  <si>
    <t>1502010209</t>
  </si>
  <si>
    <t>1502011625</t>
  </si>
  <si>
    <t>1502011626</t>
  </si>
  <si>
    <t>1502011619</t>
  </si>
  <si>
    <t>1502011219</t>
  </si>
  <si>
    <t>1502010930</t>
  </si>
  <si>
    <t>1502010906</t>
  </si>
  <si>
    <t>1502010724</t>
  </si>
  <si>
    <t>1502010903</t>
  </si>
  <si>
    <t>1502010521</t>
  </si>
  <si>
    <t>1502010517</t>
  </si>
  <si>
    <t>1502010612</t>
  </si>
  <si>
    <t>1502010909</t>
  </si>
  <si>
    <t>1502011801</t>
  </si>
  <si>
    <t>1502011726</t>
  </si>
  <si>
    <t>1502012008</t>
  </si>
  <si>
    <t>1502012024</t>
  </si>
  <si>
    <t>1502012022</t>
  </si>
  <si>
    <t>1502011019</t>
  </si>
  <si>
    <t>1502012224</t>
  </si>
  <si>
    <t>1502010814</t>
  </si>
  <si>
    <t>1502010816</t>
  </si>
  <si>
    <t>1502010721</t>
  </si>
  <si>
    <t>1502010406</t>
  </si>
  <si>
    <t>1502011420</t>
  </si>
  <si>
    <t>1502011016</t>
  </si>
  <si>
    <t>1502011321</t>
  </si>
  <si>
    <t>1502011203</t>
  </si>
  <si>
    <t>1502010407</t>
  </si>
  <si>
    <t>1502011317</t>
  </si>
  <si>
    <t>1502011614</t>
  </si>
  <si>
    <t>1502011408</t>
  </si>
  <si>
    <t>1502011608</t>
  </si>
  <si>
    <t>1502010807</t>
  </si>
  <si>
    <t>1502011411</t>
  </si>
  <si>
    <t>1502011609</t>
  </si>
  <si>
    <t>1502010230</t>
  </si>
  <si>
    <t>1502010504</t>
  </si>
  <si>
    <t>1502010921</t>
  </si>
  <si>
    <t>1502010704</t>
  </si>
  <si>
    <t>1502011004</t>
  </si>
  <si>
    <t>1502011605</t>
  </si>
  <si>
    <t>1502012221</t>
  </si>
  <si>
    <t>1502010925</t>
  </si>
  <si>
    <t>1502011716</t>
  </si>
  <si>
    <t>1502010720</t>
  </si>
  <si>
    <t>1502010901</t>
  </si>
  <si>
    <t>1502011502</t>
  </si>
  <si>
    <t>1502010808</t>
  </si>
  <si>
    <t>1502012213</t>
  </si>
  <si>
    <t>1502011920</t>
  </si>
  <si>
    <t>1502011603</t>
  </si>
  <si>
    <t>1502010501</t>
  </si>
  <si>
    <t>1502012214</t>
  </si>
  <si>
    <t>1502010211</t>
  </si>
  <si>
    <t>1502010929</t>
  </si>
  <si>
    <t>1502012218</t>
  </si>
  <si>
    <t>1502011323</t>
  </si>
  <si>
    <t>1502010206</t>
  </si>
  <si>
    <t>1502011818</t>
  </si>
  <si>
    <t>1502010427</t>
  </si>
  <si>
    <t>1502012107</t>
  </si>
  <si>
    <t>1502011710</t>
  </si>
  <si>
    <t>1502010806</t>
  </si>
  <si>
    <t>1502011607</t>
  </si>
  <si>
    <t>1502010613</t>
  </si>
  <si>
    <t>1502011926</t>
  </si>
  <si>
    <t>1502012106</t>
  </si>
  <si>
    <t>1502010730</t>
  </si>
  <si>
    <t>1502011226</t>
  </si>
  <si>
    <t>1502010609</t>
  </si>
  <si>
    <t>1502012211</t>
  </si>
  <si>
    <t>1502012002</t>
  </si>
  <si>
    <t>1502012206</t>
  </si>
  <si>
    <t>1502010519</t>
  </si>
  <si>
    <t>1502010512</t>
  </si>
  <si>
    <t>缺考</t>
  </si>
  <si>
    <t>笔试成绩</t>
  </si>
  <si>
    <t>面试成绩</t>
  </si>
  <si>
    <t>综合成绩</t>
  </si>
  <si>
    <t>姜山镇</t>
  </si>
  <si>
    <t>是否进入体检</t>
  </si>
  <si>
    <t>是</t>
  </si>
  <si>
    <t>否</t>
  </si>
  <si>
    <t>是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</si>
  <si>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</si>
  <si>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</si>
  <si>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</si>
  <si>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</si>
  <si>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</si>
  <si>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</si>
  <si>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</si>
  <si>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</si>
  <si>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</si>
  <si>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</si>
  <si>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</si>
  <si>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</si>
  <si>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</si>
  <si>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</si>
  <si>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</si>
  <si>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</si>
  <si>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</si>
  <si>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</si>
  <si>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</si>
  <si>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</si>
  <si>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</si>
  <si>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</si>
  <si>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</si>
  <si>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</si>
  <si>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</si>
  <si>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</si>
  <si>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</si>
  <si>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</si>
  <si>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</si>
  <si>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</si>
  <si>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</si>
  <si>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</si>
  <si>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</si>
  <si>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</si>
  <si>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</si>
  <si>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</si>
  <si>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</si>
  <si>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</si>
  <si>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</si>
  <si>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</si>
  <si>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</si>
  <si>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</si>
  <si>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</si>
  <si>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</si>
  <si>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</si>
  <si>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</si>
  <si>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</si>
  <si>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</si>
  <si>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</si>
  <si>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</si>
  <si>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</si>
  <si>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</si>
  <si>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</si>
  <si>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</si>
  <si>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</si>
  <si>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</si>
  <si>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</si>
  <si>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</si>
  <si>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</si>
  <si>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</si>
  <si>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</si>
  <si>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</si>
  <si>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</si>
  <si>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</si>
  <si>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</si>
  <si>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</si>
  <si>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</si>
  <si>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</si>
  <si>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</si>
  <si>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</si>
  <si>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</si>
  <si>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</si>
  <si>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</si>
  <si>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</si>
  <si>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</si>
  <si>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</si>
  <si>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</si>
  <si>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</si>
  <si>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</si>
  <si>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</si>
  <si>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</si>
  <si>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</si>
  <si>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</si>
  <si>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</si>
  <si>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</si>
  <si>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</si>
  <si>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</si>
  <si>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</si>
  <si>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</si>
  <si>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</si>
  <si>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</si>
  <si>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</si>
  <si>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</si>
  <si>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</si>
  <si>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</si>
  <si>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</si>
  <si>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</si>
  <si>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</si>
  <si>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</si>
  <si>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</si>
  <si>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</si>
  <si>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</si>
  <si>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</si>
  <si>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</si>
  <si>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</si>
  <si>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</si>
  <si>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</si>
  <si>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</si>
  <si>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</si>
  <si>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</si>
  <si>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</si>
  <si>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</si>
  <si>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</si>
  <si>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</si>
  <si>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</si>
  <si>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</si>
  <si>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</si>
  <si>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</si>
  <si>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</si>
  <si>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</si>
  <si>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</si>
  <si>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</si>
  <si>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</si>
  <si>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</si>
  <si>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</si>
  <si>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</si>
  <si>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</si>
  <si>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</si>
  <si>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</si>
  <si>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</si>
  <si>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</si>
  <si>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</si>
  <si>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</si>
  <si>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</si>
  <si>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</si>
  <si>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</si>
  <si>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</si>
  <si>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</si>
  <si>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</si>
  <si>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</si>
  <si>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</si>
  <si>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</si>
  <si>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</si>
  <si>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</si>
  <si>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</si>
  <si>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</si>
  <si>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</si>
  <si>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</si>
  <si>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</si>
  <si>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</si>
  <si>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</si>
  <si>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</si>
  <si>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</si>
  <si>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</si>
  <si>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</si>
  <si>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</si>
  <si>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</si>
  <si>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</si>
  <si>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</si>
  <si>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</si>
  <si>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</si>
  <si>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</si>
  <si>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</si>
  <si>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</si>
  <si>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</si>
  <si>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</si>
  <si>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</si>
  <si>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</si>
  <si>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</si>
  <si>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</si>
  <si>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</si>
  <si>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</si>
  <si>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</si>
  <si>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</si>
  <si>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</si>
  <si>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</si>
  <si>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</si>
  <si>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</si>
  <si>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</si>
  <si>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</si>
  <si>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</si>
  <si>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</si>
  <si>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</si>
  <si>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</si>
  <si>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</si>
  <si>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</si>
  <si>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</si>
  <si>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</si>
  <si>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</si>
  <si>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</si>
  <si>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</si>
  <si>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</si>
  <si>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</si>
  <si>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</si>
  <si>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</si>
  <si>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1502010904</t>
  </si>
  <si>
    <t>即墨市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</si>
</sst>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9" fillId="48" borderId="0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 horizontal="center" vertical="center" wrapText="1"/>
    </xf>
    <xf numFmtId="49" fontId="19" fillId="48" borderId="10" xfId="0" applyNumberFormat="1" applyFont="1" applyFill="1" applyBorder="1" applyAlignment="1">
      <alignment horizontal="center" vertical="center"/>
    </xf>
    <xf numFmtId="49" fontId="19" fillId="48" borderId="10" xfId="0" applyNumberFormat="1" applyFont="1" applyFill="1" applyBorder="1" applyAlignment="1">
      <alignment horizontal="center" vertical="center" wrapText="1"/>
    </xf>
    <xf numFmtId="176" fontId="19" fillId="48" borderId="10" xfId="0" applyNumberFormat="1" applyFont="1" applyFill="1" applyBorder="1" applyAlignment="1">
      <alignment horizontal="center" vertical="center" wrapText="1"/>
    </xf>
    <xf numFmtId="49" fontId="0" fillId="48" borderId="10" xfId="0" applyNumberFormat="1" applyFont="1" applyFill="1" applyBorder="1" applyAlignment="1">
      <alignment horizontal="center" vertical="center"/>
    </xf>
    <xf numFmtId="49" fontId="0" fillId="48" borderId="10" xfId="0" applyNumberFormat="1" applyFont="1" applyFill="1" applyBorder="1" applyAlignment="1">
      <alignment horizontal="center" vertical="center" wrapText="1"/>
    </xf>
    <xf numFmtId="176" fontId="0" fillId="48" borderId="10" xfId="0" applyNumberFormat="1" applyFont="1" applyFill="1" applyBorder="1" applyAlignment="1">
      <alignment horizontal="center" vertical="center" wrapText="1"/>
    </xf>
    <xf numFmtId="176" fontId="0" fillId="0" borderId="10" xfId="82" applyNumberFormat="1" applyFont="1" applyBorder="1" applyAlignment="1">
      <alignment horizontal="center" vertical="center"/>
      <protection/>
    </xf>
    <xf numFmtId="49" fontId="0" fillId="0" borderId="10" xfId="82" applyNumberFormat="1" applyFont="1" applyBorder="1" applyAlignment="1">
      <alignment horizontal="center" vertical="center"/>
      <protection/>
    </xf>
    <xf numFmtId="49" fontId="0" fillId="48" borderId="0" xfId="0" applyNumberFormat="1" applyFont="1" applyFill="1" applyBorder="1" applyAlignment="1">
      <alignment vertical="center"/>
    </xf>
    <xf numFmtId="49" fontId="0" fillId="48" borderId="0" xfId="0" applyNumberFormat="1" applyFont="1" applyFill="1" applyBorder="1" applyAlignment="1">
      <alignment horizontal="center" vertical="center" wrapText="1"/>
    </xf>
    <xf numFmtId="176" fontId="0" fillId="48" borderId="0" xfId="0" applyNumberFormat="1" applyFont="1" applyFill="1" applyBorder="1" applyAlignment="1">
      <alignment horizontal="center" vertical="center" wrapText="1"/>
    </xf>
    <xf numFmtId="49" fontId="0" fillId="48" borderId="10" xfId="0" applyNumberFormat="1" applyFont="1" applyFill="1" applyBorder="1" applyAlignment="1">
      <alignment horizontal="center" vertical="center" wrapText="1"/>
    </xf>
  </cellXfs>
  <cellStyles count="11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好" xfId="83"/>
    <cellStyle name="好 2" xfId="84"/>
    <cellStyle name="汇总" xfId="85"/>
    <cellStyle name="汇总 2" xfId="86"/>
    <cellStyle name="Currency" xfId="87"/>
    <cellStyle name="Currency [0]" xfId="88"/>
    <cellStyle name="计算" xfId="89"/>
    <cellStyle name="计算 2" xfId="90"/>
    <cellStyle name="检查单元格" xfId="91"/>
    <cellStyle name="检查单元格 2" xfId="92"/>
    <cellStyle name="解释性文本" xfId="93"/>
    <cellStyle name="解释性文本 2" xfId="94"/>
    <cellStyle name="警告文本" xfId="95"/>
    <cellStyle name="警告文本 2" xfId="96"/>
    <cellStyle name="链接单元格" xfId="97"/>
    <cellStyle name="链接单元格 2" xfId="98"/>
    <cellStyle name="Comma" xfId="99"/>
    <cellStyle name="Comma [0]" xfId="100"/>
    <cellStyle name="强调文字颜色 1" xfId="101"/>
    <cellStyle name="强调文字颜色 1 2" xfId="102"/>
    <cellStyle name="强调文字颜色 2" xfId="103"/>
    <cellStyle name="强调文字颜色 2 2" xfId="104"/>
    <cellStyle name="强调文字颜色 3" xfId="105"/>
    <cellStyle name="强调文字颜色 3 2" xfId="106"/>
    <cellStyle name="强调文字颜色 4" xfId="107"/>
    <cellStyle name="强调文字颜色 4 2" xfId="108"/>
    <cellStyle name="强调文字颜色 5" xfId="109"/>
    <cellStyle name="强调文字颜色 5 2" xfId="110"/>
    <cellStyle name="强调文字颜色 6" xfId="111"/>
    <cellStyle name="强调文字颜色 6 2" xfId="112"/>
    <cellStyle name="适中" xfId="113"/>
    <cellStyle name="适中 2" xfId="114"/>
    <cellStyle name="输出" xfId="115"/>
    <cellStyle name="输出 2" xfId="116"/>
    <cellStyle name="输入" xfId="117"/>
    <cellStyle name="输入 2" xfId="118"/>
    <cellStyle name="着色 1" xfId="119"/>
    <cellStyle name="着色 2" xfId="120"/>
    <cellStyle name="着色 3" xfId="121"/>
    <cellStyle name="着色 4" xfId="122"/>
    <cellStyle name="着色 5" xfId="123"/>
    <cellStyle name="着色 6" xfId="124"/>
    <cellStyle name="注释" xfId="125"/>
    <cellStyle name="注释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PageLayoutView="0" workbookViewId="0" topLeftCell="A1">
      <selection activeCell="M7" sqref="M7"/>
    </sheetView>
  </sheetViews>
  <sheetFormatPr defaultColWidth="9.00390625" defaultRowHeight="27" customHeight="1"/>
  <cols>
    <col min="1" max="1" width="7.125" style="11" customWidth="1"/>
    <col min="2" max="2" width="16.125" style="12" customWidth="1"/>
    <col min="3" max="3" width="17.00390625" style="12" customWidth="1"/>
    <col min="4" max="4" width="14.00390625" style="12" customWidth="1"/>
    <col min="5" max="5" width="17.875" style="12" customWidth="1"/>
    <col min="6" max="6" width="6.875" style="13" customWidth="1"/>
    <col min="7" max="7" width="6.75390625" style="13" customWidth="1"/>
    <col min="8" max="8" width="6.625" style="13" customWidth="1"/>
    <col min="9" max="9" width="8.75390625" style="12" customWidth="1"/>
    <col min="10" max="16384" width="9.00390625" style="2" customWidth="1"/>
  </cols>
  <sheetData>
    <row r="1" spans="1:9" s="1" customFormat="1" ht="27" customHeight="1">
      <c r="A1" s="3" t="s">
        <v>38</v>
      </c>
      <c r="B1" s="4" t="s">
        <v>51</v>
      </c>
      <c r="C1" s="4" t="s">
        <v>40</v>
      </c>
      <c r="D1" s="4" t="s">
        <v>41</v>
      </c>
      <c r="E1" s="4" t="s">
        <v>42</v>
      </c>
      <c r="F1" s="5" t="s">
        <v>237</v>
      </c>
      <c r="G1" s="5" t="s">
        <v>238</v>
      </c>
      <c r="H1" s="5" t="s">
        <v>239</v>
      </c>
      <c r="I1" s="4" t="s">
        <v>241</v>
      </c>
    </row>
    <row r="2" spans="1:9" ht="30.75" customHeight="1">
      <c r="A2" s="6" t="s">
        <v>245</v>
      </c>
      <c r="B2" s="7">
        <v>1502010103</v>
      </c>
      <c r="C2" s="7" t="s">
        <v>5</v>
      </c>
      <c r="D2" s="7" t="s">
        <v>34</v>
      </c>
      <c r="E2" s="7" t="s">
        <v>7</v>
      </c>
      <c r="F2" s="8">
        <v>71.3</v>
      </c>
      <c r="G2" s="9">
        <v>74</v>
      </c>
      <c r="H2" s="9">
        <f aca="true" t="shared" si="0" ref="H2:H8">(F2+G2)/2</f>
        <v>72.65</v>
      </c>
      <c r="I2" s="10" t="s">
        <v>242</v>
      </c>
    </row>
    <row r="3" spans="1:9" ht="30.75" customHeight="1">
      <c r="A3" s="6" t="s">
        <v>246</v>
      </c>
      <c r="B3" s="7">
        <v>1502010108</v>
      </c>
      <c r="C3" s="7" t="s">
        <v>3</v>
      </c>
      <c r="D3" s="7" t="s">
        <v>44</v>
      </c>
      <c r="E3" s="7" t="s">
        <v>4</v>
      </c>
      <c r="F3" s="8">
        <v>66.25</v>
      </c>
      <c r="G3" s="9">
        <v>76.4</v>
      </c>
      <c r="H3" s="9">
        <f t="shared" si="0"/>
        <v>71.325</v>
      </c>
      <c r="I3" s="10" t="s">
        <v>243</v>
      </c>
    </row>
    <row r="4" spans="1:9" ht="30.75" customHeight="1">
      <c r="A4" s="6" t="s">
        <v>247</v>
      </c>
      <c r="B4" s="7">
        <v>1502010110</v>
      </c>
      <c r="C4" s="7" t="s">
        <v>11</v>
      </c>
      <c r="D4" s="7" t="s">
        <v>12</v>
      </c>
      <c r="E4" s="7" t="s">
        <v>13</v>
      </c>
      <c r="F4" s="8">
        <v>70.8</v>
      </c>
      <c r="G4" s="9">
        <v>77.8</v>
      </c>
      <c r="H4" s="9">
        <f t="shared" si="0"/>
        <v>74.3</v>
      </c>
      <c r="I4" s="10" t="s">
        <v>243</v>
      </c>
    </row>
    <row r="5" spans="1:9" ht="30.75" customHeight="1">
      <c r="A5" s="6" t="s">
        <v>248</v>
      </c>
      <c r="B5" s="7">
        <v>1502010113</v>
      </c>
      <c r="C5" s="7" t="s">
        <v>21</v>
      </c>
      <c r="D5" s="7" t="s">
        <v>34</v>
      </c>
      <c r="E5" s="7" t="s">
        <v>24</v>
      </c>
      <c r="F5" s="8">
        <v>65.9</v>
      </c>
      <c r="G5" s="9">
        <v>79</v>
      </c>
      <c r="H5" s="9">
        <f t="shared" si="0"/>
        <v>72.45</v>
      </c>
      <c r="I5" s="10" t="s">
        <v>242</v>
      </c>
    </row>
    <row r="6" spans="1:9" ht="30.75" customHeight="1">
      <c r="A6" s="6" t="s">
        <v>249</v>
      </c>
      <c r="B6" s="7">
        <v>1502010118</v>
      </c>
      <c r="C6" s="7" t="s">
        <v>9</v>
      </c>
      <c r="D6" s="7" t="s">
        <v>34</v>
      </c>
      <c r="E6" s="7" t="s">
        <v>10</v>
      </c>
      <c r="F6" s="8">
        <v>70.45</v>
      </c>
      <c r="G6" s="9">
        <v>82</v>
      </c>
      <c r="H6" s="9">
        <f t="shared" si="0"/>
        <v>76.225</v>
      </c>
      <c r="I6" s="10" t="s">
        <v>242</v>
      </c>
    </row>
    <row r="7" spans="1:9" ht="30.75" customHeight="1">
      <c r="A7" s="6" t="s">
        <v>250</v>
      </c>
      <c r="B7" s="7">
        <v>1502010120</v>
      </c>
      <c r="C7" s="7" t="s">
        <v>33</v>
      </c>
      <c r="D7" s="7" t="s">
        <v>34</v>
      </c>
      <c r="E7" s="7" t="s">
        <v>35</v>
      </c>
      <c r="F7" s="8">
        <v>77.05</v>
      </c>
      <c r="G7" s="9">
        <v>84.2</v>
      </c>
      <c r="H7" s="9">
        <f t="shared" si="0"/>
        <v>80.625</v>
      </c>
      <c r="I7" s="10" t="s">
        <v>242</v>
      </c>
    </row>
    <row r="8" spans="1:9" ht="30.75" customHeight="1">
      <c r="A8" s="6" t="s">
        <v>251</v>
      </c>
      <c r="B8" s="7">
        <v>1502010121</v>
      </c>
      <c r="C8" s="7" t="s">
        <v>43</v>
      </c>
      <c r="D8" s="7" t="s">
        <v>44</v>
      </c>
      <c r="E8" s="7" t="s">
        <v>45</v>
      </c>
      <c r="F8" s="8">
        <v>71.05</v>
      </c>
      <c r="G8" s="9">
        <v>70.2</v>
      </c>
      <c r="H8" s="9">
        <f t="shared" si="0"/>
        <v>70.625</v>
      </c>
      <c r="I8" s="10" t="s">
        <v>243</v>
      </c>
    </row>
    <row r="9" spans="1:9" ht="30.75" customHeight="1">
      <c r="A9" s="6" t="s">
        <v>252</v>
      </c>
      <c r="B9" s="7">
        <v>1502010122</v>
      </c>
      <c r="C9" s="7" t="s">
        <v>43</v>
      </c>
      <c r="D9" s="7" t="s">
        <v>44</v>
      </c>
      <c r="E9" s="7" t="s">
        <v>48</v>
      </c>
      <c r="F9" s="8">
        <v>66.25</v>
      </c>
      <c r="G9" s="8" t="s">
        <v>236</v>
      </c>
      <c r="H9" s="8">
        <f>F9/2</f>
        <v>33.125</v>
      </c>
      <c r="I9" s="10" t="s">
        <v>243</v>
      </c>
    </row>
    <row r="10" spans="1:9" ht="31.5" customHeight="1">
      <c r="A10" s="6" t="s">
        <v>253</v>
      </c>
      <c r="B10" s="7">
        <v>1502010126</v>
      </c>
      <c r="C10" s="7" t="s">
        <v>33</v>
      </c>
      <c r="D10" s="7" t="s">
        <v>34</v>
      </c>
      <c r="E10" s="7" t="s">
        <v>35</v>
      </c>
      <c r="F10" s="8">
        <v>73.35</v>
      </c>
      <c r="G10" s="9">
        <v>78</v>
      </c>
      <c r="H10" s="9">
        <f aca="true" t="shared" si="1" ref="H10:H20">(F10+G10)/2</f>
        <v>75.675</v>
      </c>
      <c r="I10" s="10" t="s">
        <v>242</v>
      </c>
    </row>
    <row r="11" spans="1:9" ht="30.75" customHeight="1">
      <c r="A11" s="6" t="s">
        <v>254</v>
      </c>
      <c r="B11" s="7">
        <v>1502010130</v>
      </c>
      <c r="C11" s="7" t="s">
        <v>3</v>
      </c>
      <c r="D11" s="7" t="s">
        <v>44</v>
      </c>
      <c r="E11" s="7" t="s">
        <v>4</v>
      </c>
      <c r="F11" s="8">
        <v>71.85</v>
      </c>
      <c r="G11" s="9">
        <v>76</v>
      </c>
      <c r="H11" s="9">
        <f t="shared" si="1"/>
        <v>73.925</v>
      </c>
      <c r="I11" s="10" t="s">
        <v>242</v>
      </c>
    </row>
    <row r="12" spans="1:9" ht="30.75" customHeight="1">
      <c r="A12" s="6" t="s">
        <v>255</v>
      </c>
      <c r="B12" s="7" t="s">
        <v>82</v>
      </c>
      <c r="C12" s="7" t="s">
        <v>33</v>
      </c>
      <c r="D12" s="7" t="s">
        <v>34</v>
      </c>
      <c r="E12" s="7" t="s">
        <v>35</v>
      </c>
      <c r="F12" s="8">
        <v>71.2</v>
      </c>
      <c r="G12" s="9">
        <v>76.4</v>
      </c>
      <c r="H12" s="9">
        <f t="shared" si="1"/>
        <v>73.80000000000001</v>
      </c>
      <c r="I12" s="10" t="s">
        <v>243</v>
      </c>
    </row>
    <row r="13" spans="1:9" ht="30.75" customHeight="1">
      <c r="A13" s="6" t="s">
        <v>256</v>
      </c>
      <c r="B13" s="7" t="s">
        <v>218</v>
      </c>
      <c r="C13" s="7" t="s">
        <v>0</v>
      </c>
      <c r="D13" s="7" t="s">
        <v>34</v>
      </c>
      <c r="E13" s="7" t="s">
        <v>2</v>
      </c>
      <c r="F13" s="8">
        <v>66.95</v>
      </c>
      <c r="G13" s="9">
        <v>76</v>
      </c>
      <c r="H13" s="9">
        <f t="shared" si="1"/>
        <v>71.475</v>
      </c>
      <c r="I13" s="10" t="s">
        <v>243</v>
      </c>
    </row>
    <row r="14" spans="1:9" ht="30.75" customHeight="1">
      <c r="A14" s="6" t="s">
        <v>257</v>
      </c>
      <c r="B14" s="7" t="s">
        <v>160</v>
      </c>
      <c r="C14" s="7" t="s">
        <v>36</v>
      </c>
      <c r="D14" s="7" t="s">
        <v>34</v>
      </c>
      <c r="E14" s="7" t="s">
        <v>37</v>
      </c>
      <c r="F14" s="8">
        <v>71.1</v>
      </c>
      <c r="G14" s="9">
        <v>80.8</v>
      </c>
      <c r="H14" s="9">
        <f t="shared" si="1"/>
        <v>75.94999999999999</v>
      </c>
      <c r="I14" s="10" t="s">
        <v>242</v>
      </c>
    </row>
    <row r="15" spans="1:9" ht="30.75" customHeight="1">
      <c r="A15" s="6" t="s">
        <v>258</v>
      </c>
      <c r="B15" s="7" t="s">
        <v>214</v>
      </c>
      <c r="C15" s="7" t="s">
        <v>0</v>
      </c>
      <c r="D15" s="7" t="s">
        <v>34</v>
      </c>
      <c r="E15" s="7" t="s">
        <v>1</v>
      </c>
      <c r="F15" s="8">
        <v>69.85</v>
      </c>
      <c r="G15" s="9">
        <v>75.6</v>
      </c>
      <c r="H15" s="9">
        <f t="shared" si="1"/>
        <v>72.725</v>
      </c>
      <c r="I15" s="10" t="s">
        <v>243</v>
      </c>
    </row>
    <row r="16" spans="1:9" ht="30.75" customHeight="1">
      <c r="A16" s="6" t="s">
        <v>259</v>
      </c>
      <c r="B16" s="7" t="s">
        <v>53</v>
      </c>
      <c r="C16" s="7" t="s">
        <v>43</v>
      </c>
      <c r="D16" s="7" t="s">
        <v>44</v>
      </c>
      <c r="E16" s="7" t="s">
        <v>45</v>
      </c>
      <c r="F16" s="8">
        <v>66</v>
      </c>
      <c r="G16" s="9">
        <v>72.8</v>
      </c>
      <c r="H16" s="9">
        <f t="shared" si="1"/>
        <v>69.4</v>
      </c>
      <c r="I16" s="10" t="s">
        <v>243</v>
      </c>
    </row>
    <row r="17" spans="1:9" ht="30.75" customHeight="1">
      <c r="A17" s="6" t="s">
        <v>260</v>
      </c>
      <c r="B17" s="7" t="s">
        <v>154</v>
      </c>
      <c r="C17" s="7" t="s">
        <v>43</v>
      </c>
      <c r="D17" s="7" t="s">
        <v>44</v>
      </c>
      <c r="E17" s="7" t="s">
        <v>47</v>
      </c>
      <c r="F17" s="8">
        <v>69.2</v>
      </c>
      <c r="G17" s="9">
        <v>76</v>
      </c>
      <c r="H17" s="9">
        <f t="shared" si="1"/>
        <v>72.6</v>
      </c>
      <c r="I17" s="10" t="s">
        <v>243</v>
      </c>
    </row>
    <row r="18" spans="1:9" ht="30.75" customHeight="1">
      <c r="A18" s="6" t="s">
        <v>261</v>
      </c>
      <c r="B18" s="7" t="s">
        <v>135</v>
      </c>
      <c r="C18" s="7" t="s">
        <v>5</v>
      </c>
      <c r="D18" s="7" t="s">
        <v>34</v>
      </c>
      <c r="E18" s="7" t="s">
        <v>8</v>
      </c>
      <c r="F18" s="8">
        <v>64.9</v>
      </c>
      <c r="G18" s="9">
        <v>72</v>
      </c>
      <c r="H18" s="9">
        <f t="shared" si="1"/>
        <v>68.45</v>
      </c>
      <c r="I18" s="10" t="s">
        <v>243</v>
      </c>
    </row>
    <row r="19" spans="1:9" ht="30.75" customHeight="1">
      <c r="A19" s="6" t="s">
        <v>262</v>
      </c>
      <c r="B19" s="7" t="s">
        <v>196</v>
      </c>
      <c r="C19" s="7" t="s">
        <v>5</v>
      </c>
      <c r="D19" s="7" t="s">
        <v>34</v>
      </c>
      <c r="E19" s="7" t="s">
        <v>8</v>
      </c>
      <c r="F19" s="8">
        <v>67</v>
      </c>
      <c r="G19" s="9">
        <v>83</v>
      </c>
      <c r="H19" s="9">
        <f t="shared" si="1"/>
        <v>75</v>
      </c>
      <c r="I19" s="10" t="s">
        <v>242</v>
      </c>
    </row>
    <row r="20" spans="1:9" ht="30.75" customHeight="1">
      <c r="A20" s="6" t="s">
        <v>263</v>
      </c>
      <c r="B20" s="7" t="s">
        <v>150</v>
      </c>
      <c r="C20" s="7" t="s">
        <v>36</v>
      </c>
      <c r="D20" s="7" t="s">
        <v>34</v>
      </c>
      <c r="E20" s="7" t="s">
        <v>37</v>
      </c>
      <c r="F20" s="8">
        <v>70.95</v>
      </c>
      <c r="G20" s="9">
        <v>73.8</v>
      </c>
      <c r="H20" s="9">
        <f t="shared" si="1"/>
        <v>72.375</v>
      </c>
      <c r="I20" s="10" t="s">
        <v>243</v>
      </c>
    </row>
    <row r="21" spans="1:9" ht="30.75" customHeight="1">
      <c r="A21" s="6" t="s">
        <v>264</v>
      </c>
      <c r="B21" s="7" t="s">
        <v>111</v>
      </c>
      <c r="C21" s="7" t="s">
        <v>21</v>
      </c>
      <c r="D21" s="7" t="s">
        <v>34</v>
      </c>
      <c r="E21" s="7" t="s">
        <v>27</v>
      </c>
      <c r="F21" s="8">
        <v>71.7</v>
      </c>
      <c r="G21" s="8" t="s">
        <v>236</v>
      </c>
      <c r="H21" s="8">
        <f>F21/2</f>
        <v>35.85</v>
      </c>
      <c r="I21" s="10" t="s">
        <v>243</v>
      </c>
    </row>
    <row r="22" spans="1:9" ht="42" customHeight="1">
      <c r="A22" s="6" t="s">
        <v>265</v>
      </c>
      <c r="B22" s="7" t="s">
        <v>63</v>
      </c>
      <c r="C22" s="7" t="s">
        <v>5</v>
      </c>
      <c r="D22" s="7" t="s">
        <v>34</v>
      </c>
      <c r="E22" s="7" t="s">
        <v>6</v>
      </c>
      <c r="F22" s="8">
        <v>73.75</v>
      </c>
      <c r="G22" s="9">
        <v>75.2</v>
      </c>
      <c r="H22" s="9">
        <f>(F22+G22)/2</f>
        <v>74.475</v>
      </c>
      <c r="I22" s="10" t="s">
        <v>242</v>
      </c>
    </row>
    <row r="23" spans="1:9" ht="42" customHeight="1">
      <c r="A23" s="6" t="s">
        <v>266</v>
      </c>
      <c r="B23" s="7" t="s">
        <v>136</v>
      </c>
      <c r="C23" s="7" t="s">
        <v>11</v>
      </c>
      <c r="D23" s="7" t="s">
        <v>14</v>
      </c>
      <c r="E23" s="7" t="s">
        <v>19</v>
      </c>
      <c r="F23" s="8">
        <v>65.3</v>
      </c>
      <c r="G23" s="8" t="s">
        <v>236</v>
      </c>
      <c r="H23" s="8">
        <f>F23/2</f>
        <v>32.65</v>
      </c>
      <c r="I23" s="10" t="s">
        <v>243</v>
      </c>
    </row>
    <row r="24" spans="1:9" ht="42" customHeight="1">
      <c r="A24" s="6" t="s">
        <v>267</v>
      </c>
      <c r="B24" s="7" t="s">
        <v>113</v>
      </c>
      <c r="C24" s="7" t="s">
        <v>3</v>
      </c>
      <c r="D24" s="7" t="s">
        <v>44</v>
      </c>
      <c r="E24" s="7" t="s">
        <v>4</v>
      </c>
      <c r="F24" s="8">
        <v>67.9</v>
      </c>
      <c r="G24" s="9">
        <v>75.6</v>
      </c>
      <c r="H24" s="9">
        <f>(F24+G24)/2</f>
        <v>71.75</v>
      </c>
      <c r="I24" s="10" t="s">
        <v>243</v>
      </c>
    </row>
    <row r="25" spans="1:9" ht="42" customHeight="1">
      <c r="A25" s="6" t="s">
        <v>268</v>
      </c>
      <c r="B25" s="7" t="s">
        <v>132</v>
      </c>
      <c r="C25" s="7" t="s">
        <v>5</v>
      </c>
      <c r="D25" s="7" t="s">
        <v>34</v>
      </c>
      <c r="E25" s="7" t="s">
        <v>39</v>
      </c>
      <c r="F25" s="8">
        <v>70.75</v>
      </c>
      <c r="G25" s="9">
        <v>79.2</v>
      </c>
      <c r="H25" s="9">
        <f>(F25+G25)/2</f>
        <v>74.975</v>
      </c>
      <c r="I25" s="10" t="s">
        <v>242</v>
      </c>
    </row>
    <row r="26" spans="1:9" ht="42" customHeight="1">
      <c r="A26" s="6" t="s">
        <v>269</v>
      </c>
      <c r="B26" s="7" t="s">
        <v>108</v>
      </c>
      <c r="C26" s="7" t="s">
        <v>21</v>
      </c>
      <c r="D26" s="7" t="s">
        <v>34</v>
      </c>
      <c r="E26" s="7" t="s">
        <v>22</v>
      </c>
      <c r="F26" s="8">
        <v>72.7</v>
      </c>
      <c r="G26" s="8" t="s">
        <v>236</v>
      </c>
      <c r="H26" s="8">
        <f>F26/2</f>
        <v>36.35</v>
      </c>
      <c r="I26" s="7" t="s">
        <v>243</v>
      </c>
    </row>
    <row r="27" spans="1:9" ht="42" customHeight="1">
      <c r="A27" s="6" t="s">
        <v>270</v>
      </c>
      <c r="B27" s="7" t="s">
        <v>100</v>
      </c>
      <c r="C27" s="7" t="s">
        <v>5</v>
      </c>
      <c r="D27" s="7" t="s">
        <v>34</v>
      </c>
      <c r="E27" s="7" t="s">
        <v>7</v>
      </c>
      <c r="F27" s="8">
        <v>65.3</v>
      </c>
      <c r="G27" s="9">
        <v>81</v>
      </c>
      <c r="H27" s="9">
        <f aca="true" t="shared" si="2" ref="H27:H40">(F27+G27)/2</f>
        <v>73.15</v>
      </c>
      <c r="I27" s="10" t="s">
        <v>242</v>
      </c>
    </row>
    <row r="28" spans="1:9" ht="42" customHeight="1">
      <c r="A28" s="6" t="s">
        <v>271</v>
      </c>
      <c r="B28" s="7" t="s">
        <v>183</v>
      </c>
      <c r="C28" s="7" t="s">
        <v>9</v>
      </c>
      <c r="D28" s="7" t="s">
        <v>34</v>
      </c>
      <c r="E28" s="7" t="s">
        <v>10</v>
      </c>
      <c r="F28" s="8">
        <v>69.05</v>
      </c>
      <c r="G28" s="9">
        <v>74.4</v>
      </c>
      <c r="H28" s="9">
        <f t="shared" si="2"/>
        <v>71.725</v>
      </c>
      <c r="I28" s="10" t="s">
        <v>243</v>
      </c>
    </row>
    <row r="29" spans="1:9" ht="42" customHeight="1">
      <c r="A29" s="6" t="s">
        <v>272</v>
      </c>
      <c r="B29" s="7" t="s">
        <v>188</v>
      </c>
      <c r="C29" s="7" t="s">
        <v>11</v>
      </c>
      <c r="D29" s="7" t="s">
        <v>14</v>
      </c>
      <c r="E29" s="7" t="s">
        <v>19</v>
      </c>
      <c r="F29" s="8">
        <v>70.3</v>
      </c>
      <c r="G29" s="9">
        <v>68.6</v>
      </c>
      <c r="H29" s="9">
        <f t="shared" si="2"/>
        <v>69.44999999999999</v>
      </c>
      <c r="I29" s="10" t="s">
        <v>242</v>
      </c>
    </row>
    <row r="30" spans="1:9" ht="42" customHeight="1">
      <c r="A30" s="6" t="s">
        <v>273</v>
      </c>
      <c r="B30" s="7" t="s">
        <v>155</v>
      </c>
      <c r="C30" s="7" t="s">
        <v>43</v>
      </c>
      <c r="D30" s="7" t="s">
        <v>44</v>
      </c>
      <c r="E30" s="7" t="s">
        <v>49</v>
      </c>
      <c r="F30" s="8">
        <v>66.9</v>
      </c>
      <c r="G30" s="9">
        <v>74</v>
      </c>
      <c r="H30" s="9">
        <f t="shared" si="2"/>
        <v>70.45</v>
      </c>
      <c r="I30" s="10" t="s">
        <v>242</v>
      </c>
    </row>
    <row r="31" spans="1:9" ht="42" customHeight="1">
      <c r="A31" s="6" t="s">
        <v>274</v>
      </c>
      <c r="B31" s="7" t="s">
        <v>77</v>
      </c>
      <c r="C31" s="7" t="s">
        <v>0</v>
      </c>
      <c r="D31" s="7" t="s">
        <v>34</v>
      </c>
      <c r="E31" s="7" t="s">
        <v>2</v>
      </c>
      <c r="F31" s="8">
        <v>72.9</v>
      </c>
      <c r="G31" s="9">
        <v>80.6</v>
      </c>
      <c r="H31" s="9">
        <f t="shared" si="2"/>
        <v>76.75</v>
      </c>
      <c r="I31" s="10" t="s">
        <v>242</v>
      </c>
    </row>
    <row r="32" spans="1:9" ht="42" customHeight="1">
      <c r="A32" s="6" t="s">
        <v>275</v>
      </c>
      <c r="B32" s="7" t="s">
        <v>92</v>
      </c>
      <c r="C32" s="7" t="s">
        <v>5</v>
      </c>
      <c r="D32" s="7" t="s">
        <v>34</v>
      </c>
      <c r="E32" s="7" t="s">
        <v>7</v>
      </c>
      <c r="F32" s="8">
        <v>61.5</v>
      </c>
      <c r="G32" s="9">
        <v>82</v>
      </c>
      <c r="H32" s="9">
        <f t="shared" si="2"/>
        <v>71.75</v>
      </c>
      <c r="I32" s="10" t="s">
        <v>243</v>
      </c>
    </row>
    <row r="33" spans="1:9" ht="42" customHeight="1">
      <c r="A33" s="6" t="s">
        <v>276</v>
      </c>
      <c r="B33" s="7" t="s">
        <v>75</v>
      </c>
      <c r="C33" s="7" t="s">
        <v>9</v>
      </c>
      <c r="D33" s="7" t="s">
        <v>34</v>
      </c>
      <c r="E33" s="7" t="s">
        <v>10</v>
      </c>
      <c r="F33" s="8">
        <v>71.25</v>
      </c>
      <c r="G33" s="9">
        <v>70</v>
      </c>
      <c r="H33" s="9">
        <f t="shared" si="2"/>
        <v>70.625</v>
      </c>
      <c r="I33" s="10" t="s">
        <v>243</v>
      </c>
    </row>
    <row r="34" spans="1:9" ht="42" customHeight="1">
      <c r="A34" s="6" t="s">
        <v>277</v>
      </c>
      <c r="B34" s="7" t="s">
        <v>57</v>
      </c>
      <c r="C34" s="7" t="s">
        <v>9</v>
      </c>
      <c r="D34" s="7" t="s">
        <v>34</v>
      </c>
      <c r="E34" s="7" t="s">
        <v>10</v>
      </c>
      <c r="F34" s="8">
        <v>69.6</v>
      </c>
      <c r="G34" s="9">
        <v>87.7</v>
      </c>
      <c r="H34" s="9">
        <f t="shared" si="2"/>
        <v>78.65</v>
      </c>
      <c r="I34" s="10" t="s">
        <v>242</v>
      </c>
    </row>
    <row r="35" spans="1:9" ht="42" customHeight="1">
      <c r="A35" s="6" t="s">
        <v>278</v>
      </c>
      <c r="B35" s="7" t="s">
        <v>220</v>
      </c>
      <c r="C35" s="7" t="s">
        <v>9</v>
      </c>
      <c r="D35" s="7" t="s">
        <v>34</v>
      </c>
      <c r="E35" s="7" t="s">
        <v>10</v>
      </c>
      <c r="F35" s="8">
        <v>69.75</v>
      </c>
      <c r="G35" s="9">
        <v>73.1</v>
      </c>
      <c r="H35" s="9">
        <f t="shared" si="2"/>
        <v>71.425</v>
      </c>
      <c r="I35" s="10" t="s">
        <v>243</v>
      </c>
    </row>
    <row r="36" spans="1:9" ht="42" customHeight="1">
      <c r="A36" s="6" t="s">
        <v>279</v>
      </c>
      <c r="B36" s="7" t="s">
        <v>140</v>
      </c>
      <c r="C36" s="7" t="s">
        <v>43</v>
      </c>
      <c r="D36" s="7" t="s">
        <v>44</v>
      </c>
      <c r="E36" s="7" t="s">
        <v>48</v>
      </c>
      <c r="F36" s="8">
        <v>68</v>
      </c>
      <c r="G36" s="9">
        <v>74.8</v>
      </c>
      <c r="H36" s="9">
        <f t="shared" si="2"/>
        <v>71.4</v>
      </c>
      <c r="I36" s="10" t="s">
        <v>242</v>
      </c>
    </row>
    <row r="37" spans="1:9" ht="42" customHeight="1">
      <c r="A37" s="6" t="s">
        <v>280</v>
      </c>
      <c r="B37" s="7" t="s">
        <v>212</v>
      </c>
      <c r="C37" s="7" t="s">
        <v>3</v>
      </c>
      <c r="D37" s="7" t="s">
        <v>44</v>
      </c>
      <c r="E37" s="7" t="s">
        <v>4</v>
      </c>
      <c r="F37" s="8">
        <v>73.8</v>
      </c>
      <c r="G37" s="9">
        <v>84.2</v>
      </c>
      <c r="H37" s="9">
        <f t="shared" si="2"/>
        <v>79</v>
      </c>
      <c r="I37" s="10" t="s">
        <v>242</v>
      </c>
    </row>
    <row r="38" spans="1:9" ht="42" customHeight="1">
      <c r="A38" s="6" t="s">
        <v>281</v>
      </c>
      <c r="B38" s="7" t="s">
        <v>197</v>
      </c>
      <c r="C38" s="7" t="s">
        <v>3</v>
      </c>
      <c r="D38" s="7" t="s">
        <v>44</v>
      </c>
      <c r="E38" s="7" t="s">
        <v>4</v>
      </c>
      <c r="F38" s="8">
        <v>67.55</v>
      </c>
      <c r="G38" s="9">
        <v>85.4</v>
      </c>
      <c r="H38" s="9">
        <f t="shared" si="2"/>
        <v>76.475</v>
      </c>
      <c r="I38" s="10" t="s">
        <v>242</v>
      </c>
    </row>
    <row r="39" spans="1:9" ht="42" customHeight="1">
      <c r="A39" s="6" t="s">
        <v>282</v>
      </c>
      <c r="B39" s="7" t="s">
        <v>80</v>
      </c>
      <c r="C39" s="7" t="s">
        <v>5</v>
      </c>
      <c r="D39" s="7" t="s">
        <v>34</v>
      </c>
      <c r="E39" s="7" t="s">
        <v>39</v>
      </c>
      <c r="F39" s="8">
        <v>70.35</v>
      </c>
      <c r="G39" s="9">
        <v>73.6</v>
      </c>
      <c r="H39" s="9">
        <f t="shared" si="2"/>
        <v>71.975</v>
      </c>
      <c r="I39" s="10" t="s">
        <v>243</v>
      </c>
    </row>
    <row r="40" spans="1:9" ht="42" customHeight="1">
      <c r="A40" s="6" t="s">
        <v>283</v>
      </c>
      <c r="B40" s="7" t="s">
        <v>85</v>
      </c>
      <c r="C40" s="7" t="s">
        <v>9</v>
      </c>
      <c r="D40" s="7" t="s">
        <v>34</v>
      </c>
      <c r="E40" s="7" t="s">
        <v>10</v>
      </c>
      <c r="F40" s="8">
        <v>70.25</v>
      </c>
      <c r="G40" s="9">
        <v>77.2</v>
      </c>
      <c r="H40" s="9">
        <f t="shared" si="2"/>
        <v>73.725</v>
      </c>
      <c r="I40" s="10" t="s">
        <v>243</v>
      </c>
    </row>
    <row r="41" spans="1:9" ht="42" customHeight="1">
      <c r="A41" s="6" t="s">
        <v>284</v>
      </c>
      <c r="B41" s="7" t="s">
        <v>235</v>
      </c>
      <c r="C41" s="7" t="s">
        <v>11</v>
      </c>
      <c r="D41" s="7" t="s">
        <v>12</v>
      </c>
      <c r="E41" s="7" t="s">
        <v>18</v>
      </c>
      <c r="F41" s="8">
        <v>66.1</v>
      </c>
      <c r="G41" s="8" t="s">
        <v>236</v>
      </c>
      <c r="H41" s="8">
        <f>F41/2</f>
        <v>33.05</v>
      </c>
      <c r="I41" s="10" t="s">
        <v>243</v>
      </c>
    </row>
    <row r="42" spans="1:9" ht="48.75" customHeight="1">
      <c r="A42" s="6" t="s">
        <v>285</v>
      </c>
      <c r="B42" s="7" t="s">
        <v>107</v>
      </c>
      <c r="C42" s="7" t="s">
        <v>0</v>
      </c>
      <c r="D42" s="7" t="s">
        <v>34</v>
      </c>
      <c r="E42" s="7" t="s">
        <v>1</v>
      </c>
      <c r="F42" s="8">
        <v>71.65</v>
      </c>
      <c r="G42" s="9">
        <v>83</v>
      </c>
      <c r="H42" s="9">
        <f aca="true" t="shared" si="3" ref="H42:H60">(F42+G42)/2</f>
        <v>77.325</v>
      </c>
      <c r="I42" s="10" t="s">
        <v>242</v>
      </c>
    </row>
    <row r="43" spans="1:9" ht="48.75" customHeight="1">
      <c r="A43" s="6" t="s">
        <v>286</v>
      </c>
      <c r="B43" s="7" t="s">
        <v>170</v>
      </c>
      <c r="C43" s="7" t="s">
        <v>9</v>
      </c>
      <c r="D43" s="7" t="s">
        <v>34</v>
      </c>
      <c r="E43" s="7" t="s">
        <v>10</v>
      </c>
      <c r="F43" s="8">
        <v>69.05</v>
      </c>
      <c r="G43" s="9">
        <v>78.9</v>
      </c>
      <c r="H43" s="9">
        <f t="shared" si="3"/>
        <v>73.975</v>
      </c>
      <c r="I43" s="10" t="s">
        <v>243</v>
      </c>
    </row>
    <row r="44" spans="1:9" ht="31.5" customHeight="1">
      <c r="A44" s="6" t="s">
        <v>287</v>
      </c>
      <c r="B44" s="7" t="s">
        <v>68</v>
      </c>
      <c r="C44" s="7" t="s">
        <v>9</v>
      </c>
      <c r="D44" s="7" t="s">
        <v>34</v>
      </c>
      <c r="E44" s="7" t="s">
        <v>10</v>
      </c>
      <c r="F44" s="8">
        <v>76.55</v>
      </c>
      <c r="G44" s="9">
        <v>81.4</v>
      </c>
      <c r="H44" s="9">
        <f t="shared" si="3"/>
        <v>78.975</v>
      </c>
      <c r="I44" s="10" t="s">
        <v>242</v>
      </c>
    </row>
    <row r="45" spans="1:9" ht="31.5" customHeight="1">
      <c r="A45" s="6" t="s">
        <v>288</v>
      </c>
      <c r="B45" s="7" t="s">
        <v>234</v>
      </c>
      <c r="C45" s="7" t="s">
        <v>33</v>
      </c>
      <c r="D45" s="7" t="s">
        <v>34</v>
      </c>
      <c r="E45" s="7" t="s">
        <v>35</v>
      </c>
      <c r="F45" s="8">
        <v>70.25</v>
      </c>
      <c r="G45" s="9">
        <v>67.6</v>
      </c>
      <c r="H45" s="9">
        <f t="shared" si="3"/>
        <v>68.925</v>
      </c>
      <c r="I45" s="10" t="s">
        <v>243</v>
      </c>
    </row>
    <row r="46" spans="1:9" ht="31.5" customHeight="1">
      <c r="A46" s="6" t="s">
        <v>289</v>
      </c>
      <c r="B46" s="7" t="s">
        <v>169</v>
      </c>
      <c r="C46" s="7" t="s">
        <v>9</v>
      </c>
      <c r="D46" s="7" t="s">
        <v>34</v>
      </c>
      <c r="E46" s="7" t="s">
        <v>10</v>
      </c>
      <c r="F46" s="8">
        <v>75.5</v>
      </c>
      <c r="G46" s="9">
        <v>81.6</v>
      </c>
      <c r="H46" s="9">
        <f t="shared" si="3"/>
        <v>78.55</v>
      </c>
      <c r="I46" s="10" t="s">
        <v>242</v>
      </c>
    </row>
    <row r="47" spans="1:9" ht="31.5" customHeight="1">
      <c r="A47" s="6" t="s">
        <v>290</v>
      </c>
      <c r="B47" s="7" t="s">
        <v>94</v>
      </c>
      <c r="C47" s="7" t="s">
        <v>0</v>
      </c>
      <c r="D47" s="7" t="s">
        <v>34</v>
      </c>
      <c r="E47" s="7" t="s">
        <v>1</v>
      </c>
      <c r="F47" s="8">
        <v>67.9</v>
      </c>
      <c r="G47" s="9">
        <v>78.4</v>
      </c>
      <c r="H47" s="9">
        <f t="shared" si="3"/>
        <v>73.15</v>
      </c>
      <c r="I47" s="10" t="s">
        <v>242</v>
      </c>
    </row>
    <row r="48" spans="1:9" ht="31.5" customHeight="1">
      <c r="A48" s="6" t="s">
        <v>291</v>
      </c>
      <c r="B48" s="7" t="s">
        <v>144</v>
      </c>
      <c r="C48" s="7" t="s">
        <v>3</v>
      </c>
      <c r="D48" s="7" t="s">
        <v>44</v>
      </c>
      <c r="E48" s="7" t="s">
        <v>4</v>
      </c>
      <c r="F48" s="8">
        <v>60.55</v>
      </c>
      <c r="G48" s="9">
        <v>85</v>
      </c>
      <c r="H48" s="9">
        <f t="shared" si="3"/>
        <v>72.775</v>
      </c>
      <c r="I48" s="10" t="s">
        <v>242</v>
      </c>
    </row>
    <row r="49" spans="1:9" ht="31.5" customHeight="1">
      <c r="A49" s="6" t="s">
        <v>292</v>
      </c>
      <c r="B49" s="7" t="s">
        <v>230</v>
      </c>
      <c r="C49" s="7" t="s">
        <v>33</v>
      </c>
      <c r="D49" s="7" t="s">
        <v>34</v>
      </c>
      <c r="E49" s="7" t="s">
        <v>35</v>
      </c>
      <c r="F49" s="8">
        <v>69.05</v>
      </c>
      <c r="G49" s="9">
        <v>66.6</v>
      </c>
      <c r="H49" s="9">
        <f t="shared" si="3"/>
        <v>67.82499999999999</v>
      </c>
      <c r="I49" s="10" t="s">
        <v>243</v>
      </c>
    </row>
    <row r="50" spans="1:9" ht="31.5" customHeight="1">
      <c r="A50" s="6" t="s">
        <v>293</v>
      </c>
      <c r="B50" s="7" t="s">
        <v>171</v>
      </c>
      <c r="C50" s="7" t="s">
        <v>36</v>
      </c>
      <c r="D50" s="7" t="s">
        <v>34</v>
      </c>
      <c r="E50" s="7" t="s">
        <v>37</v>
      </c>
      <c r="F50" s="8">
        <v>69.45</v>
      </c>
      <c r="G50" s="9">
        <v>67.4</v>
      </c>
      <c r="H50" s="9">
        <f t="shared" si="3"/>
        <v>68.42500000000001</v>
      </c>
      <c r="I50" s="10" t="s">
        <v>243</v>
      </c>
    </row>
    <row r="51" spans="1:9" ht="31.5" customHeight="1">
      <c r="A51" s="6" t="s">
        <v>294</v>
      </c>
      <c r="B51" s="7" t="s">
        <v>225</v>
      </c>
      <c r="C51" s="7" t="s">
        <v>36</v>
      </c>
      <c r="D51" s="7" t="s">
        <v>34</v>
      </c>
      <c r="E51" s="7" t="s">
        <v>37</v>
      </c>
      <c r="F51" s="8">
        <v>71.15</v>
      </c>
      <c r="G51" s="9">
        <v>79.8</v>
      </c>
      <c r="H51" s="9">
        <f t="shared" si="3"/>
        <v>75.475</v>
      </c>
      <c r="I51" s="10" t="s">
        <v>242</v>
      </c>
    </row>
    <row r="52" spans="1:9" ht="31.5" customHeight="1">
      <c r="A52" s="6" t="s">
        <v>295</v>
      </c>
      <c r="B52" s="7" t="s">
        <v>52</v>
      </c>
      <c r="C52" s="7" t="s">
        <v>5</v>
      </c>
      <c r="D52" s="7" t="s">
        <v>34</v>
      </c>
      <c r="E52" s="7" t="s">
        <v>39</v>
      </c>
      <c r="F52" s="8">
        <v>63.55</v>
      </c>
      <c r="G52" s="9">
        <v>79.4</v>
      </c>
      <c r="H52" s="9">
        <f t="shared" si="3"/>
        <v>71.475</v>
      </c>
      <c r="I52" s="10" t="s">
        <v>243</v>
      </c>
    </row>
    <row r="53" spans="1:9" ht="31.5" customHeight="1">
      <c r="A53" s="6" t="s">
        <v>296</v>
      </c>
      <c r="B53" s="7" t="s">
        <v>151</v>
      </c>
      <c r="C53" s="7" t="s">
        <v>5</v>
      </c>
      <c r="D53" s="7" t="s">
        <v>34</v>
      </c>
      <c r="E53" s="7" t="s">
        <v>7</v>
      </c>
      <c r="F53" s="8">
        <v>72.3</v>
      </c>
      <c r="G53" s="9">
        <v>79.6</v>
      </c>
      <c r="H53" s="9">
        <f t="shared" si="3"/>
        <v>75.94999999999999</v>
      </c>
      <c r="I53" s="10" t="s">
        <v>242</v>
      </c>
    </row>
    <row r="54" spans="1:9" ht="31.5" customHeight="1">
      <c r="A54" s="6" t="s">
        <v>297</v>
      </c>
      <c r="B54" s="7" t="s">
        <v>199</v>
      </c>
      <c r="C54" s="7" t="s">
        <v>5</v>
      </c>
      <c r="D54" s="7" t="s">
        <v>34</v>
      </c>
      <c r="E54" s="7" t="s">
        <v>8</v>
      </c>
      <c r="F54" s="8">
        <v>76.2</v>
      </c>
      <c r="G54" s="9">
        <v>77.2</v>
      </c>
      <c r="H54" s="9">
        <f t="shared" si="3"/>
        <v>76.7</v>
      </c>
      <c r="I54" s="10" t="s">
        <v>242</v>
      </c>
    </row>
    <row r="55" spans="1:9" ht="31.5" customHeight="1">
      <c r="A55" s="6" t="s">
        <v>298</v>
      </c>
      <c r="B55" s="7" t="s">
        <v>146</v>
      </c>
      <c r="C55" s="7" t="s">
        <v>21</v>
      </c>
      <c r="D55" s="7" t="s">
        <v>17</v>
      </c>
      <c r="E55" s="7" t="s">
        <v>28</v>
      </c>
      <c r="F55" s="8">
        <v>70.15</v>
      </c>
      <c r="G55" s="9">
        <v>78.9</v>
      </c>
      <c r="H55" s="9">
        <f t="shared" si="3"/>
        <v>74.525</v>
      </c>
      <c r="I55" s="10" t="s">
        <v>242</v>
      </c>
    </row>
    <row r="56" spans="1:9" ht="31.5" customHeight="1">
      <c r="A56" s="6" t="s">
        <v>299</v>
      </c>
      <c r="B56" s="7" t="s">
        <v>145</v>
      </c>
      <c r="C56" s="7" t="s">
        <v>3</v>
      </c>
      <c r="D56" s="7" t="s">
        <v>44</v>
      </c>
      <c r="E56" s="7" t="s">
        <v>4</v>
      </c>
      <c r="F56" s="8">
        <v>66.8</v>
      </c>
      <c r="G56" s="9">
        <v>69.4</v>
      </c>
      <c r="H56" s="9">
        <f t="shared" si="3"/>
        <v>68.1</v>
      </c>
      <c r="I56" s="10" t="s">
        <v>243</v>
      </c>
    </row>
    <row r="57" spans="1:9" ht="31.5" customHeight="1">
      <c r="A57" s="6" t="s">
        <v>300</v>
      </c>
      <c r="B57" s="7" t="s">
        <v>64</v>
      </c>
      <c r="C57" s="7" t="s">
        <v>5</v>
      </c>
      <c r="D57" s="7" t="s">
        <v>34</v>
      </c>
      <c r="E57" s="7" t="s">
        <v>39</v>
      </c>
      <c r="F57" s="8">
        <v>77.35</v>
      </c>
      <c r="G57" s="9">
        <v>86</v>
      </c>
      <c r="H57" s="9">
        <f t="shared" si="3"/>
        <v>81.675</v>
      </c>
      <c r="I57" s="10" t="s">
        <v>242</v>
      </c>
    </row>
    <row r="58" spans="1:9" ht="31.5" customHeight="1">
      <c r="A58" s="6" t="s">
        <v>301</v>
      </c>
      <c r="B58" s="7" t="s">
        <v>205</v>
      </c>
      <c r="C58" s="7" t="s">
        <v>5</v>
      </c>
      <c r="D58" s="7" t="s">
        <v>34</v>
      </c>
      <c r="E58" s="7" t="s">
        <v>39</v>
      </c>
      <c r="F58" s="8">
        <v>74.8</v>
      </c>
      <c r="G58" s="9">
        <v>80.6</v>
      </c>
      <c r="H58" s="9">
        <f t="shared" si="3"/>
        <v>77.69999999999999</v>
      </c>
      <c r="I58" s="10" t="s">
        <v>242</v>
      </c>
    </row>
    <row r="59" spans="1:9" ht="31.5" customHeight="1">
      <c r="A59" s="6" t="s">
        <v>302</v>
      </c>
      <c r="B59" s="7" t="s">
        <v>182</v>
      </c>
      <c r="C59" s="7" t="s">
        <v>9</v>
      </c>
      <c r="D59" s="7" t="s">
        <v>34</v>
      </c>
      <c r="E59" s="7" t="s">
        <v>10</v>
      </c>
      <c r="F59" s="8">
        <v>73.2</v>
      </c>
      <c r="G59" s="9">
        <v>76.8</v>
      </c>
      <c r="H59" s="9">
        <f t="shared" si="3"/>
        <v>75</v>
      </c>
      <c r="I59" s="10" t="s">
        <v>243</v>
      </c>
    </row>
    <row r="60" spans="1:9" ht="31.5" customHeight="1">
      <c r="A60" s="6" t="s">
        <v>303</v>
      </c>
      <c r="B60" s="7" t="s">
        <v>71</v>
      </c>
      <c r="C60" s="7" t="s">
        <v>33</v>
      </c>
      <c r="D60" s="7" t="s">
        <v>34</v>
      </c>
      <c r="E60" s="7" t="s">
        <v>35</v>
      </c>
      <c r="F60" s="8">
        <v>69.75</v>
      </c>
      <c r="G60" s="9">
        <v>76.8</v>
      </c>
      <c r="H60" s="9">
        <f t="shared" si="3"/>
        <v>73.275</v>
      </c>
      <c r="I60" s="10" t="s">
        <v>243</v>
      </c>
    </row>
    <row r="61" spans="1:9" ht="31.5" customHeight="1">
      <c r="A61" s="6" t="s">
        <v>304</v>
      </c>
      <c r="B61" s="7" t="s">
        <v>167</v>
      </c>
      <c r="C61" s="7" t="s">
        <v>0</v>
      </c>
      <c r="D61" s="7" t="s">
        <v>34</v>
      </c>
      <c r="E61" s="7" t="s">
        <v>2</v>
      </c>
      <c r="F61" s="8">
        <v>69.95</v>
      </c>
      <c r="G61" s="8" t="s">
        <v>236</v>
      </c>
      <c r="H61" s="8">
        <f>F61/2</f>
        <v>34.975</v>
      </c>
      <c r="I61" s="10" t="s">
        <v>243</v>
      </c>
    </row>
    <row r="62" spans="1:9" ht="31.5" customHeight="1">
      <c r="A62" s="6" t="s">
        <v>305</v>
      </c>
      <c r="B62" s="7" t="s">
        <v>228</v>
      </c>
      <c r="C62" s="7" t="s">
        <v>9</v>
      </c>
      <c r="D62" s="7" t="s">
        <v>34</v>
      </c>
      <c r="E62" s="7" t="s">
        <v>10</v>
      </c>
      <c r="F62" s="8">
        <v>68.75</v>
      </c>
      <c r="G62" s="9">
        <v>78.2</v>
      </c>
      <c r="H62" s="9">
        <f aca="true" t="shared" si="4" ref="H62:H87">(F62+G62)/2</f>
        <v>73.475</v>
      </c>
      <c r="I62" s="10" t="s">
        <v>243</v>
      </c>
    </row>
    <row r="63" spans="1:9" ht="31.5" customHeight="1">
      <c r="A63" s="6" t="s">
        <v>306</v>
      </c>
      <c r="B63" s="7" t="s">
        <v>149</v>
      </c>
      <c r="C63" s="7" t="s">
        <v>43</v>
      </c>
      <c r="D63" s="7" t="s">
        <v>44</v>
      </c>
      <c r="E63" s="7" t="s">
        <v>45</v>
      </c>
      <c r="F63" s="8">
        <v>62.85</v>
      </c>
      <c r="G63" s="9">
        <v>79.8</v>
      </c>
      <c r="H63" s="9">
        <f t="shared" si="4"/>
        <v>71.325</v>
      </c>
      <c r="I63" s="10" t="s">
        <v>242</v>
      </c>
    </row>
    <row r="64" spans="1:9" ht="42" customHeight="1">
      <c r="A64" s="6" t="s">
        <v>307</v>
      </c>
      <c r="B64" s="7" t="s">
        <v>223</v>
      </c>
      <c r="C64" s="7" t="s">
        <v>5</v>
      </c>
      <c r="D64" s="7" t="s">
        <v>34</v>
      </c>
      <c r="E64" s="7" t="s">
        <v>6</v>
      </c>
      <c r="F64" s="8">
        <v>71.65</v>
      </c>
      <c r="G64" s="9">
        <v>74.6</v>
      </c>
      <c r="H64" s="9">
        <f t="shared" si="4"/>
        <v>73.125</v>
      </c>
      <c r="I64" s="10" t="s">
        <v>243</v>
      </c>
    </row>
    <row r="65" spans="1:9" ht="42" customHeight="1">
      <c r="A65" s="6" t="s">
        <v>308</v>
      </c>
      <c r="B65" s="7" t="s">
        <v>193</v>
      </c>
      <c r="C65" s="7" t="s">
        <v>3</v>
      </c>
      <c r="D65" s="7" t="s">
        <v>44</v>
      </c>
      <c r="E65" s="7" t="s">
        <v>4</v>
      </c>
      <c r="F65" s="8">
        <v>70.8</v>
      </c>
      <c r="G65" s="9">
        <v>78.6</v>
      </c>
      <c r="H65" s="9">
        <f t="shared" si="4"/>
        <v>74.69999999999999</v>
      </c>
      <c r="I65" s="10" t="s">
        <v>242</v>
      </c>
    </row>
    <row r="66" spans="1:9" ht="24" customHeight="1">
      <c r="A66" s="6" t="s">
        <v>309</v>
      </c>
      <c r="B66" s="7" t="s">
        <v>208</v>
      </c>
      <c r="C66" s="7" t="s">
        <v>11</v>
      </c>
      <c r="D66" s="7" t="s">
        <v>14</v>
      </c>
      <c r="E66" s="7" t="s">
        <v>15</v>
      </c>
      <c r="F66" s="8">
        <v>67.25</v>
      </c>
      <c r="G66" s="9">
        <v>73.6</v>
      </c>
      <c r="H66" s="9">
        <f t="shared" si="4"/>
        <v>70.425</v>
      </c>
      <c r="I66" s="10" t="s">
        <v>242</v>
      </c>
    </row>
    <row r="67" spans="1:9" ht="21" customHeight="1">
      <c r="A67" s="6" t="s">
        <v>310</v>
      </c>
      <c r="B67" s="7" t="s">
        <v>119</v>
      </c>
      <c r="C67" s="7" t="s">
        <v>3</v>
      </c>
      <c r="D67" s="7" t="s">
        <v>44</v>
      </c>
      <c r="E67" s="7" t="s">
        <v>4</v>
      </c>
      <c r="F67" s="8">
        <v>60.1</v>
      </c>
      <c r="G67" s="9">
        <v>79.8</v>
      </c>
      <c r="H67" s="9">
        <f t="shared" si="4"/>
        <v>69.95</v>
      </c>
      <c r="I67" s="10" t="s">
        <v>243</v>
      </c>
    </row>
    <row r="68" spans="1:9" ht="27" customHeight="1">
      <c r="A68" s="6" t="s">
        <v>311</v>
      </c>
      <c r="B68" s="7" t="s">
        <v>180</v>
      </c>
      <c r="C68" s="7" t="s">
        <v>21</v>
      </c>
      <c r="D68" s="7" t="s">
        <v>25</v>
      </c>
      <c r="E68" s="7" t="s">
        <v>29</v>
      </c>
      <c r="F68" s="8">
        <v>61.8</v>
      </c>
      <c r="G68" s="9">
        <v>75.8</v>
      </c>
      <c r="H68" s="9">
        <f t="shared" si="4"/>
        <v>68.8</v>
      </c>
      <c r="I68" s="10" t="s">
        <v>242</v>
      </c>
    </row>
    <row r="69" spans="1:9" ht="27" customHeight="1">
      <c r="A69" s="6" t="s">
        <v>312</v>
      </c>
      <c r="B69" s="7" t="s">
        <v>181</v>
      </c>
      <c r="C69" s="7" t="s">
        <v>43</v>
      </c>
      <c r="D69" s="7" t="s">
        <v>44</v>
      </c>
      <c r="E69" s="7" t="s">
        <v>46</v>
      </c>
      <c r="F69" s="8">
        <v>69.1</v>
      </c>
      <c r="G69" s="9">
        <v>79.2</v>
      </c>
      <c r="H69" s="9">
        <f t="shared" si="4"/>
        <v>74.15</v>
      </c>
      <c r="I69" s="10" t="s">
        <v>243</v>
      </c>
    </row>
    <row r="70" spans="1:9" ht="27" customHeight="1">
      <c r="A70" s="6" t="s">
        <v>313</v>
      </c>
      <c r="B70" s="7" t="s">
        <v>110</v>
      </c>
      <c r="C70" s="7" t="s">
        <v>11</v>
      </c>
      <c r="D70" s="7" t="s">
        <v>17</v>
      </c>
      <c r="E70" s="7" t="s">
        <v>13</v>
      </c>
      <c r="F70" s="8">
        <v>58.8</v>
      </c>
      <c r="G70" s="9">
        <v>71.6</v>
      </c>
      <c r="H70" s="9">
        <f t="shared" si="4"/>
        <v>65.19999999999999</v>
      </c>
      <c r="I70" s="10" t="s">
        <v>243</v>
      </c>
    </row>
    <row r="71" spans="1:9" ht="27" customHeight="1">
      <c r="A71" s="6" t="s">
        <v>314</v>
      </c>
      <c r="B71" s="7" t="s">
        <v>122</v>
      </c>
      <c r="C71" s="7" t="s">
        <v>21</v>
      </c>
      <c r="D71" s="7" t="s">
        <v>34</v>
      </c>
      <c r="E71" s="7" t="s">
        <v>24</v>
      </c>
      <c r="F71" s="8">
        <v>61.85</v>
      </c>
      <c r="G71" s="9">
        <v>77.2</v>
      </c>
      <c r="H71" s="9">
        <f t="shared" si="4"/>
        <v>69.525</v>
      </c>
      <c r="I71" s="7" t="s">
        <v>243</v>
      </c>
    </row>
    <row r="72" spans="1:9" ht="27" customHeight="1">
      <c r="A72" s="6" t="s">
        <v>315</v>
      </c>
      <c r="B72" s="7" t="s">
        <v>69</v>
      </c>
      <c r="C72" s="7" t="s">
        <v>33</v>
      </c>
      <c r="D72" s="7" t="s">
        <v>34</v>
      </c>
      <c r="E72" s="7" t="s">
        <v>35</v>
      </c>
      <c r="F72" s="8">
        <v>69.05</v>
      </c>
      <c r="G72" s="9">
        <v>81.2</v>
      </c>
      <c r="H72" s="9">
        <f t="shared" si="4"/>
        <v>75.125</v>
      </c>
      <c r="I72" s="10" t="s">
        <v>242</v>
      </c>
    </row>
    <row r="73" spans="1:9" ht="27" customHeight="1">
      <c r="A73" s="6" t="s">
        <v>316</v>
      </c>
      <c r="B73" s="7" t="s">
        <v>102</v>
      </c>
      <c r="C73" s="7" t="s">
        <v>36</v>
      </c>
      <c r="D73" s="7" t="s">
        <v>34</v>
      </c>
      <c r="E73" s="7" t="s">
        <v>37</v>
      </c>
      <c r="F73" s="8">
        <v>72.4</v>
      </c>
      <c r="G73" s="9">
        <v>63.6</v>
      </c>
      <c r="H73" s="9">
        <f t="shared" si="4"/>
        <v>68</v>
      </c>
      <c r="I73" s="10" t="s">
        <v>243</v>
      </c>
    </row>
    <row r="74" spans="1:9" ht="27" customHeight="1">
      <c r="A74" s="6" t="s">
        <v>317</v>
      </c>
      <c r="B74" s="7" t="s">
        <v>55</v>
      </c>
      <c r="C74" s="7" t="s">
        <v>5</v>
      </c>
      <c r="D74" s="7" t="s">
        <v>34</v>
      </c>
      <c r="E74" s="7" t="s">
        <v>8</v>
      </c>
      <c r="F74" s="8">
        <v>73.6</v>
      </c>
      <c r="G74" s="9">
        <v>81.6</v>
      </c>
      <c r="H74" s="9">
        <f t="shared" si="4"/>
        <v>77.6</v>
      </c>
      <c r="I74" s="10" t="s">
        <v>242</v>
      </c>
    </row>
    <row r="75" spans="1:9" ht="27" customHeight="1">
      <c r="A75" s="6" t="s">
        <v>318</v>
      </c>
      <c r="B75" s="7" t="s">
        <v>206</v>
      </c>
      <c r="C75" s="7" t="s">
        <v>11</v>
      </c>
      <c r="D75" s="7" t="s">
        <v>12</v>
      </c>
      <c r="E75" s="7" t="s">
        <v>19</v>
      </c>
      <c r="F75" s="8">
        <v>63.4</v>
      </c>
      <c r="G75" s="9">
        <v>81.6</v>
      </c>
      <c r="H75" s="9">
        <f t="shared" si="4"/>
        <v>72.5</v>
      </c>
      <c r="I75" s="10" t="s">
        <v>242</v>
      </c>
    </row>
    <row r="76" spans="1:9" ht="27" customHeight="1">
      <c r="A76" s="6" t="s">
        <v>319</v>
      </c>
      <c r="B76" s="7" t="s">
        <v>67</v>
      </c>
      <c r="C76" s="7" t="s">
        <v>21</v>
      </c>
      <c r="D76" s="7" t="s">
        <v>17</v>
      </c>
      <c r="E76" s="7" t="s">
        <v>32</v>
      </c>
      <c r="F76" s="8">
        <v>63.1</v>
      </c>
      <c r="G76" s="9">
        <v>69.2</v>
      </c>
      <c r="H76" s="9">
        <f t="shared" si="4"/>
        <v>66.15</v>
      </c>
      <c r="I76" s="7" t="s">
        <v>243</v>
      </c>
    </row>
    <row r="77" spans="1:9" ht="27" customHeight="1">
      <c r="A77" s="6" t="s">
        <v>320</v>
      </c>
      <c r="B77" s="7" t="s">
        <v>168</v>
      </c>
      <c r="C77" s="7" t="s">
        <v>43</v>
      </c>
      <c r="D77" s="7" t="s">
        <v>44</v>
      </c>
      <c r="E77" s="7" t="s">
        <v>50</v>
      </c>
      <c r="F77" s="8">
        <v>68.25</v>
      </c>
      <c r="G77" s="9">
        <v>77.8</v>
      </c>
      <c r="H77" s="9">
        <f t="shared" si="4"/>
        <v>73.025</v>
      </c>
      <c r="I77" s="10" t="s">
        <v>242</v>
      </c>
    </row>
    <row r="78" spans="1:9" ht="27" customHeight="1">
      <c r="A78" s="6" t="s">
        <v>321</v>
      </c>
      <c r="B78" s="14" t="s">
        <v>440</v>
      </c>
      <c r="C78" s="14" t="s">
        <v>441</v>
      </c>
      <c r="D78" s="7" t="s">
        <v>44</v>
      </c>
      <c r="E78" s="7" t="s">
        <v>4</v>
      </c>
      <c r="F78" s="8">
        <v>65.95</v>
      </c>
      <c r="G78" s="9">
        <v>85.4</v>
      </c>
      <c r="H78" s="9">
        <f t="shared" si="4"/>
        <v>75.67500000000001</v>
      </c>
      <c r="I78" s="10" t="s">
        <v>242</v>
      </c>
    </row>
    <row r="79" spans="1:9" ht="27" customHeight="1">
      <c r="A79" s="6" t="s">
        <v>322</v>
      </c>
      <c r="B79" s="7" t="s">
        <v>166</v>
      </c>
      <c r="C79" s="7" t="s">
        <v>43</v>
      </c>
      <c r="D79" s="7" t="s">
        <v>44</v>
      </c>
      <c r="E79" s="7" t="s">
        <v>50</v>
      </c>
      <c r="F79" s="8">
        <v>64.7</v>
      </c>
      <c r="G79" s="9">
        <v>70.8</v>
      </c>
      <c r="H79" s="9">
        <f t="shared" si="4"/>
        <v>67.75</v>
      </c>
      <c r="I79" s="10" t="s">
        <v>243</v>
      </c>
    </row>
    <row r="80" spans="1:9" ht="27" customHeight="1">
      <c r="A80" s="6" t="s">
        <v>323</v>
      </c>
      <c r="B80" s="7" t="s">
        <v>172</v>
      </c>
      <c r="C80" s="7" t="s">
        <v>21</v>
      </c>
      <c r="D80" s="7" t="s">
        <v>34</v>
      </c>
      <c r="E80" s="7" t="s">
        <v>31</v>
      </c>
      <c r="F80" s="8">
        <v>67.35</v>
      </c>
      <c r="G80" s="9">
        <v>81.2</v>
      </c>
      <c r="H80" s="9">
        <f t="shared" si="4"/>
        <v>74.275</v>
      </c>
      <c r="I80" s="10" t="s">
        <v>242</v>
      </c>
    </row>
    <row r="81" spans="1:9" ht="27" customHeight="1">
      <c r="A81" s="6" t="s">
        <v>324</v>
      </c>
      <c r="B81" s="7" t="s">
        <v>93</v>
      </c>
      <c r="C81" s="7" t="s">
        <v>36</v>
      </c>
      <c r="D81" s="7" t="s">
        <v>34</v>
      </c>
      <c r="E81" s="7" t="s">
        <v>37</v>
      </c>
      <c r="F81" s="8">
        <v>71.75</v>
      </c>
      <c r="G81" s="9">
        <v>78.8</v>
      </c>
      <c r="H81" s="9">
        <f t="shared" si="4"/>
        <v>75.275</v>
      </c>
      <c r="I81" s="10" t="s">
        <v>242</v>
      </c>
    </row>
    <row r="82" spans="1:9" ht="27" customHeight="1">
      <c r="A82" s="6" t="s">
        <v>325</v>
      </c>
      <c r="B82" s="7" t="s">
        <v>198</v>
      </c>
      <c r="C82" s="7" t="s">
        <v>3</v>
      </c>
      <c r="D82" s="7" t="s">
        <v>44</v>
      </c>
      <c r="E82" s="7" t="s">
        <v>4</v>
      </c>
      <c r="F82" s="8">
        <v>67.15</v>
      </c>
      <c r="G82" s="9">
        <v>79</v>
      </c>
      <c r="H82" s="9">
        <f t="shared" si="4"/>
        <v>73.075</v>
      </c>
      <c r="I82" s="10" t="s">
        <v>242</v>
      </c>
    </row>
    <row r="83" spans="1:9" ht="27" customHeight="1">
      <c r="A83" s="6" t="s">
        <v>326</v>
      </c>
      <c r="B83" s="7" t="s">
        <v>203</v>
      </c>
      <c r="C83" s="7" t="s">
        <v>11</v>
      </c>
      <c r="D83" s="7" t="s">
        <v>12</v>
      </c>
      <c r="E83" s="7" t="s">
        <v>13</v>
      </c>
      <c r="F83" s="8">
        <v>69.95</v>
      </c>
      <c r="G83" s="9">
        <v>77.4</v>
      </c>
      <c r="H83" s="9">
        <f t="shared" si="4"/>
        <v>73.67500000000001</v>
      </c>
      <c r="I83" s="10" t="s">
        <v>243</v>
      </c>
    </row>
    <row r="84" spans="1:9" ht="27" customHeight="1">
      <c r="A84" s="6" t="s">
        <v>327</v>
      </c>
      <c r="B84" s="7" t="s">
        <v>81</v>
      </c>
      <c r="C84" s="7" t="s">
        <v>33</v>
      </c>
      <c r="D84" s="7" t="s">
        <v>34</v>
      </c>
      <c r="E84" s="7" t="s">
        <v>35</v>
      </c>
      <c r="F84" s="8">
        <v>69.95</v>
      </c>
      <c r="G84" s="9">
        <v>85.5</v>
      </c>
      <c r="H84" s="9">
        <f t="shared" si="4"/>
        <v>77.725</v>
      </c>
      <c r="I84" s="10" t="s">
        <v>242</v>
      </c>
    </row>
    <row r="85" spans="1:9" ht="27.75" customHeight="1">
      <c r="A85" s="6" t="s">
        <v>328</v>
      </c>
      <c r="B85" s="7" t="s">
        <v>101</v>
      </c>
      <c r="C85" s="7" t="s">
        <v>11</v>
      </c>
      <c r="D85" s="7" t="s">
        <v>12</v>
      </c>
      <c r="E85" s="7" t="s">
        <v>19</v>
      </c>
      <c r="F85" s="8">
        <v>59.25</v>
      </c>
      <c r="G85" s="9">
        <v>74.4</v>
      </c>
      <c r="H85" s="9">
        <f t="shared" si="4"/>
        <v>66.825</v>
      </c>
      <c r="I85" s="10" t="s">
        <v>243</v>
      </c>
    </row>
    <row r="86" spans="1:9" ht="33" customHeight="1">
      <c r="A86" s="6" t="s">
        <v>329</v>
      </c>
      <c r="B86" s="7" t="s">
        <v>215</v>
      </c>
      <c r="C86" s="7" t="s">
        <v>0</v>
      </c>
      <c r="D86" s="7" t="s">
        <v>34</v>
      </c>
      <c r="E86" s="7" t="s">
        <v>2</v>
      </c>
      <c r="F86" s="8">
        <v>75.65</v>
      </c>
      <c r="G86" s="9">
        <v>73.4</v>
      </c>
      <c r="H86" s="9">
        <f t="shared" si="4"/>
        <v>74.525</v>
      </c>
      <c r="I86" s="10" t="s">
        <v>243</v>
      </c>
    </row>
    <row r="87" spans="1:9" ht="50.25" customHeight="1">
      <c r="A87" s="6" t="s">
        <v>330</v>
      </c>
      <c r="B87" s="7" t="s">
        <v>165</v>
      </c>
      <c r="C87" s="7" t="s">
        <v>43</v>
      </c>
      <c r="D87" s="7" t="s">
        <v>44</v>
      </c>
      <c r="E87" s="7" t="s">
        <v>49</v>
      </c>
      <c r="F87" s="8">
        <v>67.2</v>
      </c>
      <c r="G87" s="9">
        <v>84</v>
      </c>
      <c r="H87" s="9">
        <f t="shared" si="4"/>
        <v>75.6</v>
      </c>
      <c r="I87" s="10" t="s">
        <v>242</v>
      </c>
    </row>
    <row r="88" spans="1:9" ht="50.25" customHeight="1">
      <c r="A88" s="6" t="s">
        <v>331</v>
      </c>
      <c r="B88" s="7" t="s">
        <v>141</v>
      </c>
      <c r="C88" s="7" t="s">
        <v>3</v>
      </c>
      <c r="D88" s="7" t="s">
        <v>44</v>
      </c>
      <c r="E88" s="7" t="s">
        <v>4</v>
      </c>
      <c r="F88" s="8">
        <v>61.6</v>
      </c>
      <c r="G88" s="8" t="s">
        <v>236</v>
      </c>
      <c r="H88" s="8">
        <f>F88/2</f>
        <v>30.8</v>
      </c>
      <c r="I88" s="10" t="s">
        <v>243</v>
      </c>
    </row>
    <row r="89" spans="1:9" ht="50.25" customHeight="1">
      <c r="A89" s="6" t="s">
        <v>332</v>
      </c>
      <c r="B89" s="7" t="s">
        <v>152</v>
      </c>
      <c r="C89" s="7" t="s">
        <v>43</v>
      </c>
      <c r="D89" s="7" t="s">
        <v>44</v>
      </c>
      <c r="E89" s="7" t="s">
        <v>47</v>
      </c>
      <c r="F89" s="8">
        <v>69.65</v>
      </c>
      <c r="G89" s="9">
        <v>87.6</v>
      </c>
      <c r="H89" s="9">
        <f>(F89+G89)/2</f>
        <v>78.625</v>
      </c>
      <c r="I89" s="10" t="s">
        <v>242</v>
      </c>
    </row>
    <row r="90" spans="1:9" ht="50.25" customHeight="1">
      <c r="A90" s="6" t="s">
        <v>333</v>
      </c>
      <c r="B90" s="7" t="s">
        <v>200</v>
      </c>
      <c r="C90" s="7" t="s">
        <v>5</v>
      </c>
      <c r="D90" s="7" t="s">
        <v>34</v>
      </c>
      <c r="E90" s="7" t="s">
        <v>6</v>
      </c>
      <c r="F90" s="8">
        <v>74.15</v>
      </c>
      <c r="G90" s="9">
        <v>79.6</v>
      </c>
      <c r="H90" s="9">
        <f>(F90+G90)/2</f>
        <v>76.875</v>
      </c>
      <c r="I90" s="10" t="s">
        <v>242</v>
      </c>
    </row>
    <row r="91" spans="1:9" ht="50.25" customHeight="1">
      <c r="A91" s="6" t="s">
        <v>334</v>
      </c>
      <c r="B91" s="7" t="s">
        <v>134</v>
      </c>
      <c r="C91" s="7" t="s">
        <v>36</v>
      </c>
      <c r="D91" s="7" t="s">
        <v>34</v>
      </c>
      <c r="E91" s="7" t="s">
        <v>37</v>
      </c>
      <c r="F91" s="8">
        <v>70</v>
      </c>
      <c r="G91" s="9">
        <v>67</v>
      </c>
      <c r="H91" s="9">
        <f>(F91+G91)/2</f>
        <v>68.5</v>
      </c>
      <c r="I91" s="10" t="s">
        <v>243</v>
      </c>
    </row>
    <row r="92" spans="1:9" ht="50.25" customHeight="1">
      <c r="A92" s="6" t="s">
        <v>335</v>
      </c>
      <c r="B92" s="7" t="s">
        <v>185</v>
      </c>
      <c r="C92" s="7" t="s">
        <v>9</v>
      </c>
      <c r="D92" s="7" t="s">
        <v>34</v>
      </c>
      <c r="E92" s="7" t="s">
        <v>10</v>
      </c>
      <c r="F92" s="8">
        <v>69.55</v>
      </c>
      <c r="G92" s="9">
        <v>72.2</v>
      </c>
      <c r="H92" s="9">
        <f>(F92+G92)/2</f>
        <v>70.875</v>
      </c>
      <c r="I92" s="10" t="s">
        <v>243</v>
      </c>
    </row>
    <row r="93" spans="1:9" ht="50.25" customHeight="1">
      <c r="A93" s="6" t="s">
        <v>336</v>
      </c>
      <c r="B93" s="7" t="s">
        <v>178</v>
      </c>
      <c r="C93" s="7" t="s">
        <v>3</v>
      </c>
      <c r="D93" s="7" t="s">
        <v>44</v>
      </c>
      <c r="E93" s="7" t="s">
        <v>4</v>
      </c>
      <c r="F93" s="8">
        <v>70.85</v>
      </c>
      <c r="G93" s="8" t="s">
        <v>236</v>
      </c>
      <c r="H93" s="8">
        <f>F93/2</f>
        <v>35.425</v>
      </c>
      <c r="I93" s="10" t="s">
        <v>243</v>
      </c>
    </row>
    <row r="94" spans="1:9" ht="50.25" customHeight="1">
      <c r="A94" s="6" t="s">
        <v>337</v>
      </c>
      <c r="B94" s="7" t="s">
        <v>106</v>
      </c>
      <c r="C94" s="7" t="s">
        <v>36</v>
      </c>
      <c r="D94" s="7" t="s">
        <v>34</v>
      </c>
      <c r="E94" s="7" t="s">
        <v>37</v>
      </c>
      <c r="F94" s="8">
        <v>81.1</v>
      </c>
      <c r="G94" s="9">
        <v>76.4</v>
      </c>
      <c r="H94" s="9">
        <f aca="true" t="shared" si="5" ref="H94:H100">(F94+G94)/2</f>
        <v>78.75</v>
      </c>
      <c r="I94" s="10" t="s">
        <v>242</v>
      </c>
    </row>
    <row r="95" spans="1:9" ht="50.25" customHeight="1">
      <c r="A95" s="6" t="s">
        <v>338</v>
      </c>
      <c r="B95" s="7" t="s">
        <v>89</v>
      </c>
      <c r="C95" s="7" t="s">
        <v>3</v>
      </c>
      <c r="D95" s="7" t="s">
        <v>44</v>
      </c>
      <c r="E95" s="7" t="s">
        <v>4</v>
      </c>
      <c r="F95" s="8">
        <v>73.25</v>
      </c>
      <c r="G95" s="9">
        <v>88.4</v>
      </c>
      <c r="H95" s="9">
        <f t="shared" si="5"/>
        <v>80.825</v>
      </c>
      <c r="I95" s="10" t="s">
        <v>242</v>
      </c>
    </row>
    <row r="96" spans="1:9" ht="50.25" customHeight="1">
      <c r="A96" s="6" t="s">
        <v>339</v>
      </c>
      <c r="B96" s="7" t="s">
        <v>139</v>
      </c>
      <c r="C96" s="7" t="s">
        <v>43</v>
      </c>
      <c r="D96" s="7" t="s">
        <v>44</v>
      </c>
      <c r="E96" s="7" t="s">
        <v>45</v>
      </c>
      <c r="F96" s="8">
        <v>70.95</v>
      </c>
      <c r="G96" s="9">
        <v>72.2</v>
      </c>
      <c r="H96" s="9">
        <f t="shared" si="5"/>
        <v>71.575</v>
      </c>
      <c r="I96" s="10" t="s">
        <v>242</v>
      </c>
    </row>
    <row r="97" spans="1:9" ht="50.25" customHeight="1">
      <c r="A97" s="6" t="s">
        <v>340</v>
      </c>
      <c r="B97" s="7" t="s">
        <v>86</v>
      </c>
      <c r="C97" s="7" t="s">
        <v>11</v>
      </c>
      <c r="D97" s="7" t="s">
        <v>12</v>
      </c>
      <c r="E97" s="7" t="s">
        <v>16</v>
      </c>
      <c r="F97" s="8">
        <v>56.55</v>
      </c>
      <c r="G97" s="9">
        <v>77.6</v>
      </c>
      <c r="H97" s="9">
        <f t="shared" si="5"/>
        <v>67.07499999999999</v>
      </c>
      <c r="I97" s="10" t="s">
        <v>243</v>
      </c>
    </row>
    <row r="98" spans="1:9" ht="50.25" customHeight="1">
      <c r="A98" s="6" t="s">
        <v>341</v>
      </c>
      <c r="B98" s="7" t="s">
        <v>103</v>
      </c>
      <c r="C98" s="7" t="s">
        <v>36</v>
      </c>
      <c r="D98" s="7" t="s">
        <v>34</v>
      </c>
      <c r="E98" s="7" t="s">
        <v>37</v>
      </c>
      <c r="F98" s="8">
        <v>75.5</v>
      </c>
      <c r="G98" s="9">
        <v>74.8</v>
      </c>
      <c r="H98" s="9">
        <f t="shared" si="5"/>
        <v>75.15</v>
      </c>
      <c r="I98" s="10" t="s">
        <v>242</v>
      </c>
    </row>
    <row r="99" spans="1:9" ht="50.25" customHeight="1">
      <c r="A99" s="6" t="s">
        <v>342</v>
      </c>
      <c r="B99" s="7" t="s">
        <v>56</v>
      </c>
      <c r="C99" s="7" t="s">
        <v>33</v>
      </c>
      <c r="D99" s="7" t="s">
        <v>34</v>
      </c>
      <c r="E99" s="7" t="s">
        <v>35</v>
      </c>
      <c r="F99" s="8">
        <v>70.7</v>
      </c>
      <c r="G99" s="9">
        <v>87.4</v>
      </c>
      <c r="H99" s="9">
        <f t="shared" si="5"/>
        <v>79.05000000000001</v>
      </c>
      <c r="I99" s="10" t="s">
        <v>242</v>
      </c>
    </row>
    <row r="100" spans="1:9" ht="50.25" customHeight="1">
      <c r="A100" s="6" t="s">
        <v>343</v>
      </c>
      <c r="B100" s="7" t="s">
        <v>187</v>
      </c>
      <c r="C100" s="7" t="s">
        <v>33</v>
      </c>
      <c r="D100" s="7" t="s">
        <v>34</v>
      </c>
      <c r="E100" s="7" t="s">
        <v>35</v>
      </c>
      <c r="F100" s="8">
        <v>71.15</v>
      </c>
      <c r="G100" s="9">
        <v>79</v>
      </c>
      <c r="H100" s="9">
        <f t="shared" si="5"/>
        <v>75.075</v>
      </c>
      <c r="I100" s="10" t="s">
        <v>242</v>
      </c>
    </row>
    <row r="101" spans="1:9" ht="50.25" customHeight="1">
      <c r="A101" s="6" t="s">
        <v>344</v>
      </c>
      <c r="B101" s="7" t="s">
        <v>164</v>
      </c>
      <c r="C101" s="7" t="s">
        <v>36</v>
      </c>
      <c r="D101" s="7" t="s">
        <v>34</v>
      </c>
      <c r="E101" s="7" t="s">
        <v>37</v>
      </c>
      <c r="F101" s="8">
        <v>69.5</v>
      </c>
      <c r="G101" s="8" t="s">
        <v>236</v>
      </c>
      <c r="H101" s="8">
        <f>F101/2</f>
        <v>34.75</v>
      </c>
      <c r="I101" s="10" t="s">
        <v>243</v>
      </c>
    </row>
    <row r="102" spans="1:9" ht="50.25" customHeight="1">
      <c r="A102" s="6" t="s">
        <v>345</v>
      </c>
      <c r="B102" s="7" t="s">
        <v>87</v>
      </c>
      <c r="C102" s="7" t="s">
        <v>36</v>
      </c>
      <c r="D102" s="7" t="s">
        <v>34</v>
      </c>
      <c r="E102" s="7" t="s">
        <v>37</v>
      </c>
      <c r="F102" s="8">
        <v>70.65</v>
      </c>
      <c r="G102" s="9">
        <v>76</v>
      </c>
      <c r="H102" s="9">
        <f>(F102+G102)/2</f>
        <v>73.325</v>
      </c>
      <c r="I102" s="10" t="s">
        <v>243</v>
      </c>
    </row>
    <row r="103" spans="1:9" ht="50.25" customHeight="1">
      <c r="A103" s="6" t="s">
        <v>346</v>
      </c>
      <c r="B103" s="7" t="s">
        <v>229</v>
      </c>
      <c r="C103" s="7" t="s">
        <v>5</v>
      </c>
      <c r="D103" s="7" t="s">
        <v>34</v>
      </c>
      <c r="E103" s="7" t="s">
        <v>39</v>
      </c>
      <c r="F103" s="8">
        <v>67.05</v>
      </c>
      <c r="G103" s="8" t="s">
        <v>236</v>
      </c>
      <c r="H103" s="8">
        <f>F103/2</f>
        <v>33.525</v>
      </c>
      <c r="I103" s="10" t="s">
        <v>243</v>
      </c>
    </row>
    <row r="104" spans="1:9" ht="50.25" customHeight="1">
      <c r="A104" s="6" t="s">
        <v>347</v>
      </c>
      <c r="B104" s="7" t="s">
        <v>99</v>
      </c>
      <c r="C104" s="7" t="s">
        <v>0</v>
      </c>
      <c r="D104" s="7" t="s">
        <v>34</v>
      </c>
      <c r="E104" s="7" t="s">
        <v>1</v>
      </c>
      <c r="F104" s="8">
        <v>69.9</v>
      </c>
      <c r="G104" s="9">
        <v>72</v>
      </c>
      <c r="H104" s="9">
        <f aca="true" t="shared" si="6" ref="H104:H118">(F104+G104)/2</f>
        <v>70.95</v>
      </c>
      <c r="I104" s="10" t="s">
        <v>243</v>
      </c>
    </row>
    <row r="105" spans="1:9" ht="50.25" customHeight="1">
      <c r="A105" s="6" t="s">
        <v>348</v>
      </c>
      <c r="B105" s="7" t="s">
        <v>116</v>
      </c>
      <c r="C105" s="7" t="s">
        <v>0</v>
      </c>
      <c r="D105" s="7" t="s">
        <v>34</v>
      </c>
      <c r="E105" s="7" t="s">
        <v>2</v>
      </c>
      <c r="F105" s="8">
        <v>73.1</v>
      </c>
      <c r="G105" s="9">
        <v>80.2</v>
      </c>
      <c r="H105" s="9">
        <f t="shared" si="6"/>
        <v>76.65</v>
      </c>
      <c r="I105" s="10" t="s">
        <v>242</v>
      </c>
    </row>
    <row r="106" spans="1:9" ht="50.25" customHeight="1">
      <c r="A106" s="6" t="s">
        <v>349</v>
      </c>
      <c r="B106" s="7" t="s">
        <v>96</v>
      </c>
      <c r="C106" s="7" t="s">
        <v>36</v>
      </c>
      <c r="D106" s="7" t="s">
        <v>34</v>
      </c>
      <c r="E106" s="7" t="s">
        <v>37</v>
      </c>
      <c r="F106" s="8">
        <v>69.45</v>
      </c>
      <c r="G106" s="9">
        <v>70.4</v>
      </c>
      <c r="H106" s="9">
        <f t="shared" si="6"/>
        <v>69.92500000000001</v>
      </c>
      <c r="I106" s="10" t="s">
        <v>243</v>
      </c>
    </row>
    <row r="107" spans="1:9" ht="44.25" customHeight="1">
      <c r="A107" s="6" t="s">
        <v>350</v>
      </c>
      <c r="B107" s="7" t="s">
        <v>112</v>
      </c>
      <c r="C107" s="7" t="s">
        <v>21</v>
      </c>
      <c r="D107" s="7" t="s">
        <v>25</v>
      </c>
      <c r="E107" s="7" t="s">
        <v>26</v>
      </c>
      <c r="F107" s="8">
        <v>62.7</v>
      </c>
      <c r="G107" s="9">
        <v>74.3</v>
      </c>
      <c r="H107" s="9">
        <f t="shared" si="6"/>
        <v>68.5</v>
      </c>
      <c r="I107" s="7" t="s">
        <v>242</v>
      </c>
    </row>
    <row r="108" spans="1:9" ht="44.25" customHeight="1">
      <c r="A108" s="6" t="s">
        <v>351</v>
      </c>
      <c r="B108" s="7" t="s">
        <v>124</v>
      </c>
      <c r="C108" s="7" t="s">
        <v>0</v>
      </c>
      <c r="D108" s="7" t="s">
        <v>34</v>
      </c>
      <c r="E108" s="7" t="s">
        <v>1</v>
      </c>
      <c r="F108" s="8">
        <v>67.65</v>
      </c>
      <c r="G108" s="9">
        <v>81.6</v>
      </c>
      <c r="H108" s="9">
        <f t="shared" si="6"/>
        <v>74.625</v>
      </c>
      <c r="I108" s="10" t="s">
        <v>242</v>
      </c>
    </row>
    <row r="109" spans="1:9" ht="44.25" customHeight="1">
      <c r="A109" s="6" t="s">
        <v>352</v>
      </c>
      <c r="B109" s="7" t="s">
        <v>130</v>
      </c>
      <c r="C109" s="7" t="s">
        <v>36</v>
      </c>
      <c r="D109" s="7" t="s">
        <v>34</v>
      </c>
      <c r="E109" s="7" t="s">
        <v>37</v>
      </c>
      <c r="F109" s="8">
        <v>72.25</v>
      </c>
      <c r="G109" s="9">
        <v>84</v>
      </c>
      <c r="H109" s="9">
        <f t="shared" si="6"/>
        <v>78.125</v>
      </c>
      <c r="I109" s="10" t="s">
        <v>242</v>
      </c>
    </row>
    <row r="110" spans="1:9" ht="44.25" customHeight="1">
      <c r="A110" s="6" t="s">
        <v>353</v>
      </c>
      <c r="B110" s="7" t="s">
        <v>142</v>
      </c>
      <c r="C110" s="7" t="s">
        <v>36</v>
      </c>
      <c r="D110" s="7" t="s">
        <v>34</v>
      </c>
      <c r="E110" s="7" t="s">
        <v>37</v>
      </c>
      <c r="F110" s="8">
        <v>70.15</v>
      </c>
      <c r="G110" s="9">
        <v>70</v>
      </c>
      <c r="H110" s="9">
        <f t="shared" si="6"/>
        <v>70.075</v>
      </c>
      <c r="I110" s="10" t="s">
        <v>243</v>
      </c>
    </row>
    <row r="111" spans="1:9" ht="44.25" customHeight="1">
      <c r="A111" s="6" t="s">
        <v>354</v>
      </c>
      <c r="B111" s="7" t="s">
        <v>78</v>
      </c>
      <c r="C111" s="7" t="s">
        <v>5</v>
      </c>
      <c r="D111" s="7" t="s">
        <v>34</v>
      </c>
      <c r="E111" s="7" t="s">
        <v>7</v>
      </c>
      <c r="F111" s="8">
        <v>55.6</v>
      </c>
      <c r="G111" s="9">
        <v>70.6</v>
      </c>
      <c r="H111" s="9">
        <f t="shared" si="6"/>
        <v>63.099999999999994</v>
      </c>
      <c r="I111" s="10" t="s">
        <v>243</v>
      </c>
    </row>
    <row r="112" spans="1:9" ht="44.25" customHeight="1">
      <c r="A112" s="6" t="s">
        <v>355</v>
      </c>
      <c r="B112" s="7" t="s">
        <v>189</v>
      </c>
      <c r="C112" s="7" t="s">
        <v>5</v>
      </c>
      <c r="D112" s="7" t="s">
        <v>34</v>
      </c>
      <c r="E112" s="7" t="s">
        <v>8</v>
      </c>
      <c r="F112" s="8">
        <v>69.95</v>
      </c>
      <c r="G112" s="9">
        <v>72.6</v>
      </c>
      <c r="H112" s="9">
        <f t="shared" si="6"/>
        <v>71.275</v>
      </c>
      <c r="I112" s="10" t="s">
        <v>243</v>
      </c>
    </row>
    <row r="113" spans="1:9" ht="44.25" customHeight="1">
      <c r="A113" s="6" t="s">
        <v>356</v>
      </c>
      <c r="B113" s="7" t="s">
        <v>186</v>
      </c>
      <c r="C113" s="7" t="s">
        <v>43</v>
      </c>
      <c r="D113" s="7" t="s">
        <v>44</v>
      </c>
      <c r="E113" s="7" t="s">
        <v>47</v>
      </c>
      <c r="F113" s="8">
        <v>68.85</v>
      </c>
      <c r="G113" s="9">
        <v>78.6</v>
      </c>
      <c r="H113" s="9">
        <f t="shared" si="6"/>
        <v>73.725</v>
      </c>
      <c r="I113" s="10" t="s">
        <v>243</v>
      </c>
    </row>
    <row r="114" spans="1:9" ht="44.25" customHeight="1">
      <c r="A114" s="6" t="s">
        <v>357</v>
      </c>
      <c r="B114" s="7" t="s">
        <v>217</v>
      </c>
      <c r="C114" s="7" t="s">
        <v>0</v>
      </c>
      <c r="D114" s="7" t="s">
        <v>34</v>
      </c>
      <c r="E114" s="7" t="s">
        <v>1</v>
      </c>
      <c r="F114" s="8">
        <v>71.45</v>
      </c>
      <c r="G114" s="9">
        <v>66.8</v>
      </c>
      <c r="H114" s="9">
        <f t="shared" si="6"/>
        <v>69.125</v>
      </c>
      <c r="I114" s="10" t="s">
        <v>243</v>
      </c>
    </row>
    <row r="115" spans="1:9" ht="44.25" customHeight="1">
      <c r="A115" s="6" t="s">
        <v>358</v>
      </c>
      <c r="B115" s="7" t="s">
        <v>54</v>
      </c>
      <c r="C115" s="7" t="s">
        <v>9</v>
      </c>
      <c r="D115" s="7" t="s">
        <v>34</v>
      </c>
      <c r="E115" s="7" t="s">
        <v>10</v>
      </c>
      <c r="F115" s="8">
        <v>69.3</v>
      </c>
      <c r="G115" s="9">
        <v>70.7</v>
      </c>
      <c r="H115" s="9">
        <f t="shared" si="6"/>
        <v>70</v>
      </c>
      <c r="I115" s="10" t="s">
        <v>243</v>
      </c>
    </row>
    <row r="116" spans="1:9" ht="44.25" customHeight="1">
      <c r="A116" s="6" t="s">
        <v>359</v>
      </c>
      <c r="B116" s="7" t="s">
        <v>60</v>
      </c>
      <c r="C116" s="7" t="s">
        <v>36</v>
      </c>
      <c r="D116" s="7" t="s">
        <v>34</v>
      </c>
      <c r="E116" s="7" t="s">
        <v>37</v>
      </c>
      <c r="F116" s="8">
        <v>70.1</v>
      </c>
      <c r="G116" s="9">
        <v>74.4</v>
      </c>
      <c r="H116" s="9">
        <f t="shared" si="6"/>
        <v>72.25</v>
      </c>
      <c r="I116" s="10" t="s">
        <v>243</v>
      </c>
    </row>
    <row r="117" spans="1:9" ht="44.25" customHeight="1">
      <c r="A117" s="6" t="s">
        <v>360</v>
      </c>
      <c r="B117" s="7" t="s">
        <v>95</v>
      </c>
      <c r="C117" s="7" t="s">
        <v>5</v>
      </c>
      <c r="D117" s="7" t="s">
        <v>34</v>
      </c>
      <c r="E117" s="7" t="s">
        <v>6</v>
      </c>
      <c r="F117" s="8">
        <v>70</v>
      </c>
      <c r="G117" s="9">
        <v>76</v>
      </c>
      <c r="H117" s="9">
        <f t="shared" si="6"/>
        <v>73</v>
      </c>
      <c r="I117" s="10" t="s">
        <v>243</v>
      </c>
    </row>
    <row r="118" spans="1:9" ht="44.25" customHeight="1">
      <c r="A118" s="6" t="s">
        <v>361</v>
      </c>
      <c r="B118" s="7" t="s">
        <v>126</v>
      </c>
      <c r="C118" s="7" t="s">
        <v>21</v>
      </c>
      <c r="D118" s="7" t="s">
        <v>34</v>
      </c>
      <c r="E118" s="7" t="s">
        <v>31</v>
      </c>
      <c r="F118" s="8">
        <v>63.35</v>
      </c>
      <c r="G118" s="9">
        <v>76.6</v>
      </c>
      <c r="H118" s="9">
        <f t="shared" si="6"/>
        <v>69.975</v>
      </c>
      <c r="I118" s="7" t="s">
        <v>243</v>
      </c>
    </row>
    <row r="119" spans="1:9" ht="44.25" customHeight="1">
      <c r="A119" s="6" t="s">
        <v>362</v>
      </c>
      <c r="B119" s="7" t="s">
        <v>148</v>
      </c>
      <c r="C119" s="7" t="s">
        <v>5</v>
      </c>
      <c r="D119" s="7" t="s">
        <v>34</v>
      </c>
      <c r="E119" s="7" t="s">
        <v>6</v>
      </c>
      <c r="F119" s="8">
        <v>72.55</v>
      </c>
      <c r="G119" s="8" t="s">
        <v>236</v>
      </c>
      <c r="H119" s="8">
        <f>F119/2</f>
        <v>36.275</v>
      </c>
      <c r="I119" s="10" t="s">
        <v>243</v>
      </c>
    </row>
    <row r="120" spans="1:9" ht="44.25" customHeight="1">
      <c r="A120" s="6" t="s">
        <v>363</v>
      </c>
      <c r="B120" s="7" t="s">
        <v>191</v>
      </c>
      <c r="C120" s="7" t="s">
        <v>33</v>
      </c>
      <c r="D120" s="7" t="s">
        <v>34</v>
      </c>
      <c r="E120" s="7" t="s">
        <v>35</v>
      </c>
      <c r="F120" s="8">
        <v>74.6</v>
      </c>
      <c r="G120" s="9">
        <v>81.2</v>
      </c>
      <c r="H120" s="9">
        <f aca="true" t="shared" si="7" ref="H120:H129">(F120+G120)/2</f>
        <v>77.9</v>
      </c>
      <c r="I120" s="10" t="s">
        <v>242</v>
      </c>
    </row>
    <row r="121" spans="1:9" ht="44.25" customHeight="1">
      <c r="A121" s="6" t="s">
        <v>364</v>
      </c>
      <c r="B121" s="7" t="s">
        <v>194</v>
      </c>
      <c r="C121" s="7" t="s">
        <v>9</v>
      </c>
      <c r="D121" s="7" t="s">
        <v>34</v>
      </c>
      <c r="E121" s="7" t="s">
        <v>10</v>
      </c>
      <c r="F121" s="8">
        <v>75.05</v>
      </c>
      <c r="G121" s="9">
        <v>75.4</v>
      </c>
      <c r="H121" s="9">
        <f t="shared" si="7"/>
        <v>75.225</v>
      </c>
      <c r="I121" s="10" t="s">
        <v>242</v>
      </c>
    </row>
    <row r="122" spans="1:9" ht="44.25" customHeight="1">
      <c r="A122" s="6" t="s">
        <v>365</v>
      </c>
      <c r="B122" s="7" t="s">
        <v>128</v>
      </c>
      <c r="C122" s="7" t="s">
        <v>21</v>
      </c>
      <c r="D122" s="7" t="s">
        <v>34</v>
      </c>
      <c r="E122" s="7" t="s">
        <v>30</v>
      </c>
      <c r="F122" s="8">
        <v>69.1</v>
      </c>
      <c r="G122" s="9">
        <v>77.2</v>
      </c>
      <c r="H122" s="9">
        <f t="shared" si="7"/>
        <v>73.15</v>
      </c>
      <c r="I122" s="10" t="s">
        <v>243</v>
      </c>
    </row>
    <row r="123" spans="1:9" ht="44.25" customHeight="1">
      <c r="A123" s="6" t="s">
        <v>366</v>
      </c>
      <c r="B123" s="7" t="s">
        <v>117</v>
      </c>
      <c r="C123" s="7" t="s">
        <v>21</v>
      </c>
      <c r="D123" s="7" t="s">
        <v>34</v>
      </c>
      <c r="E123" s="7" t="s">
        <v>22</v>
      </c>
      <c r="F123" s="8">
        <v>77.55</v>
      </c>
      <c r="G123" s="9">
        <v>83.4</v>
      </c>
      <c r="H123" s="9">
        <f t="shared" si="7"/>
        <v>80.475</v>
      </c>
      <c r="I123" s="10" t="s">
        <v>242</v>
      </c>
    </row>
    <row r="124" spans="1:9" ht="44.25" customHeight="1">
      <c r="A124" s="6" t="s">
        <v>367</v>
      </c>
      <c r="B124" s="7" t="s">
        <v>184</v>
      </c>
      <c r="C124" s="7" t="s">
        <v>11</v>
      </c>
      <c r="D124" s="7" t="s">
        <v>12</v>
      </c>
      <c r="E124" s="7" t="s">
        <v>13</v>
      </c>
      <c r="F124" s="8">
        <v>72.65</v>
      </c>
      <c r="G124" s="9">
        <v>76.4</v>
      </c>
      <c r="H124" s="9">
        <f t="shared" si="7"/>
        <v>74.525</v>
      </c>
      <c r="I124" s="10" t="s">
        <v>244</v>
      </c>
    </row>
    <row r="125" spans="1:9" ht="44.25" customHeight="1">
      <c r="A125" s="6" t="s">
        <v>368</v>
      </c>
      <c r="B125" s="7" t="s">
        <v>207</v>
      </c>
      <c r="C125" s="7" t="s">
        <v>11</v>
      </c>
      <c r="D125" s="7" t="s">
        <v>12</v>
      </c>
      <c r="E125" s="7" t="s">
        <v>13</v>
      </c>
      <c r="F125" s="8">
        <v>72.6</v>
      </c>
      <c r="G125" s="9">
        <v>84.6</v>
      </c>
      <c r="H125" s="9">
        <f t="shared" si="7"/>
        <v>78.6</v>
      </c>
      <c r="I125" s="10" t="s">
        <v>242</v>
      </c>
    </row>
    <row r="126" spans="1:9" ht="44.25" customHeight="1">
      <c r="A126" s="6" t="s">
        <v>369</v>
      </c>
      <c r="B126" s="7" t="s">
        <v>123</v>
      </c>
      <c r="C126" s="7" t="s">
        <v>11</v>
      </c>
      <c r="D126" s="7" t="s">
        <v>12</v>
      </c>
      <c r="E126" s="7" t="s">
        <v>20</v>
      </c>
      <c r="F126" s="8">
        <v>78.4</v>
      </c>
      <c r="G126" s="9">
        <v>87.6</v>
      </c>
      <c r="H126" s="9">
        <f t="shared" si="7"/>
        <v>83</v>
      </c>
      <c r="I126" s="10" t="s">
        <v>242</v>
      </c>
    </row>
    <row r="127" spans="1:9" ht="42" customHeight="1">
      <c r="A127" s="6" t="s">
        <v>370</v>
      </c>
      <c r="B127" s="7" t="s">
        <v>104</v>
      </c>
      <c r="C127" s="7" t="s">
        <v>0</v>
      </c>
      <c r="D127" s="7" t="s">
        <v>34</v>
      </c>
      <c r="E127" s="7" t="s">
        <v>2</v>
      </c>
      <c r="F127" s="8">
        <v>69.8</v>
      </c>
      <c r="G127" s="9">
        <v>82</v>
      </c>
      <c r="H127" s="9">
        <f t="shared" si="7"/>
        <v>75.9</v>
      </c>
      <c r="I127" s="10" t="s">
        <v>242</v>
      </c>
    </row>
    <row r="128" spans="1:9" ht="42" customHeight="1">
      <c r="A128" s="6" t="s">
        <v>371</v>
      </c>
      <c r="B128" s="7" t="s">
        <v>59</v>
      </c>
      <c r="C128" s="7" t="s">
        <v>9</v>
      </c>
      <c r="D128" s="7" t="s">
        <v>34</v>
      </c>
      <c r="E128" s="7" t="s">
        <v>10</v>
      </c>
      <c r="F128" s="8">
        <v>77.4</v>
      </c>
      <c r="G128" s="9">
        <v>75.8</v>
      </c>
      <c r="H128" s="9">
        <f t="shared" si="7"/>
        <v>76.6</v>
      </c>
      <c r="I128" s="10" t="s">
        <v>242</v>
      </c>
    </row>
    <row r="129" spans="1:9" ht="42" customHeight="1">
      <c r="A129" s="6" t="s">
        <v>372</v>
      </c>
      <c r="B129" s="7" t="s">
        <v>90</v>
      </c>
      <c r="C129" s="7" t="s">
        <v>36</v>
      </c>
      <c r="D129" s="7" t="s">
        <v>34</v>
      </c>
      <c r="E129" s="7" t="s">
        <v>37</v>
      </c>
      <c r="F129" s="8">
        <v>77.9</v>
      </c>
      <c r="G129" s="9">
        <v>78.6</v>
      </c>
      <c r="H129" s="9">
        <f t="shared" si="7"/>
        <v>78.25</v>
      </c>
      <c r="I129" s="10" t="s">
        <v>242</v>
      </c>
    </row>
    <row r="130" spans="1:9" ht="42" customHeight="1">
      <c r="A130" s="6" t="s">
        <v>373</v>
      </c>
      <c r="B130" s="7" t="s">
        <v>147</v>
      </c>
      <c r="C130" s="7" t="s">
        <v>0</v>
      </c>
      <c r="D130" s="7" t="s">
        <v>34</v>
      </c>
      <c r="E130" s="7" t="s">
        <v>1</v>
      </c>
      <c r="F130" s="8">
        <v>72.75</v>
      </c>
      <c r="G130" s="8" t="s">
        <v>236</v>
      </c>
      <c r="H130" s="8">
        <f>F130/2</f>
        <v>36.375</v>
      </c>
      <c r="I130" s="10" t="s">
        <v>243</v>
      </c>
    </row>
    <row r="131" spans="1:9" ht="34.5" customHeight="1">
      <c r="A131" s="6" t="s">
        <v>374</v>
      </c>
      <c r="B131" s="7" t="s">
        <v>98</v>
      </c>
      <c r="C131" s="7" t="s">
        <v>0</v>
      </c>
      <c r="D131" s="7" t="s">
        <v>34</v>
      </c>
      <c r="E131" s="7" t="s">
        <v>1</v>
      </c>
      <c r="F131" s="8">
        <v>74.6</v>
      </c>
      <c r="G131" s="9">
        <v>76</v>
      </c>
      <c r="H131" s="9">
        <f>(F131+G131)/2</f>
        <v>75.3</v>
      </c>
      <c r="I131" s="10" t="s">
        <v>242</v>
      </c>
    </row>
    <row r="132" spans="1:9" ht="34.5" customHeight="1">
      <c r="A132" s="6" t="s">
        <v>375</v>
      </c>
      <c r="B132" s="7" t="s">
        <v>211</v>
      </c>
      <c r="C132" s="7" t="s">
        <v>11</v>
      </c>
      <c r="D132" s="7" t="s">
        <v>14</v>
      </c>
      <c r="E132" s="7" t="s">
        <v>15</v>
      </c>
      <c r="F132" s="8">
        <v>72</v>
      </c>
      <c r="G132" s="8" t="s">
        <v>236</v>
      </c>
      <c r="H132" s="8">
        <f>F132/2</f>
        <v>36</v>
      </c>
      <c r="I132" s="10" t="s">
        <v>243</v>
      </c>
    </row>
    <row r="133" spans="1:9" ht="34.5" customHeight="1">
      <c r="A133" s="6" t="s">
        <v>376</v>
      </c>
      <c r="B133" s="7" t="s">
        <v>201</v>
      </c>
      <c r="C133" s="7" t="s">
        <v>33</v>
      </c>
      <c r="D133" s="7" t="s">
        <v>34</v>
      </c>
      <c r="E133" s="7" t="s">
        <v>35</v>
      </c>
      <c r="F133" s="8">
        <v>69.95</v>
      </c>
      <c r="G133" s="9">
        <v>78.2</v>
      </c>
      <c r="H133" s="9">
        <f>(F133+G133)/2</f>
        <v>74.075</v>
      </c>
      <c r="I133" s="10" t="s">
        <v>243</v>
      </c>
    </row>
    <row r="134" spans="1:9" ht="34.5" customHeight="1">
      <c r="A134" s="6" t="s">
        <v>377</v>
      </c>
      <c r="B134" s="7" t="s">
        <v>224</v>
      </c>
      <c r="C134" s="7" t="s">
        <v>33</v>
      </c>
      <c r="D134" s="7" t="s">
        <v>34</v>
      </c>
      <c r="E134" s="7" t="s">
        <v>35</v>
      </c>
      <c r="F134" s="8">
        <v>69.4</v>
      </c>
      <c r="G134" s="9">
        <v>73.8</v>
      </c>
      <c r="H134" s="9">
        <f>(F134+G134)/2</f>
        <v>71.6</v>
      </c>
      <c r="I134" s="10" t="s">
        <v>243</v>
      </c>
    </row>
    <row r="135" spans="1:9" ht="34.5" customHeight="1">
      <c r="A135" s="6" t="s">
        <v>378</v>
      </c>
      <c r="B135" s="7" t="s">
        <v>192</v>
      </c>
      <c r="C135" s="7" t="s">
        <v>3</v>
      </c>
      <c r="D135" s="7" t="s">
        <v>44</v>
      </c>
      <c r="E135" s="7" t="s">
        <v>4</v>
      </c>
      <c r="F135" s="8">
        <v>67.2</v>
      </c>
      <c r="G135" s="9">
        <v>75</v>
      </c>
      <c r="H135" s="9">
        <f>(F135+G135)/2</f>
        <v>71.1</v>
      </c>
      <c r="I135" s="10" t="s">
        <v>243</v>
      </c>
    </row>
    <row r="136" spans="1:9" ht="34.5" customHeight="1">
      <c r="A136" s="6" t="s">
        <v>379</v>
      </c>
      <c r="B136" s="7" t="s">
        <v>195</v>
      </c>
      <c r="C136" s="7" t="s">
        <v>0</v>
      </c>
      <c r="D136" s="7" t="s">
        <v>34</v>
      </c>
      <c r="E136" s="7" t="s">
        <v>2</v>
      </c>
      <c r="F136" s="8">
        <v>76.85</v>
      </c>
      <c r="G136" s="9">
        <v>77.6</v>
      </c>
      <c r="H136" s="9">
        <f>(F136+G136)/2</f>
        <v>77.225</v>
      </c>
      <c r="I136" s="10" t="s">
        <v>242</v>
      </c>
    </row>
    <row r="137" spans="1:9" ht="34.5" customHeight="1">
      <c r="A137" s="6" t="s">
        <v>380</v>
      </c>
      <c r="B137" s="7" t="s">
        <v>158</v>
      </c>
      <c r="C137" s="7" t="s">
        <v>43</v>
      </c>
      <c r="D137" s="7" t="s">
        <v>44</v>
      </c>
      <c r="E137" s="7" t="s">
        <v>49</v>
      </c>
      <c r="F137" s="8">
        <v>68.15</v>
      </c>
      <c r="G137" s="8" t="s">
        <v>236</v>
      </c>
      <c r="H137" s="8">
        <f>F137/2</f>
        <v>34.075</v>
      </c>
      <c r="I137" s="10" t="s">
        <v>243</v>
      </c>
    </row>
    <row r="138" spans="1:9" ht="34.5" customHeight="1">
      <c r="A138" s="6" t="s">
        <v>381</v>
      </c>
      <c r="B138" s="7" t="s">
        <v>118</v>
      </c>
      <c r="C138" s="7" t="s">
        <v>21</v>
      </c>
      <c r="D138" s="7" t="s">
        <v>34</v>
      </c>
      <c r="E138" s="7" t="s">
        <v>23</v>
      </c>
      <c r="F138" s="8">
        <v>66.55</v>
      </c>
      <c r="G138" s="9">
        <v>82.4</v>
      </c>
      <c r="H138" s="9">
        <f aca="true" t="shared" si="8" ref="H138:H151">(F138+G138)/2</f>
        <v>74.475</v>
      </c>
      <c r="I138" s="10" t="s">
        <v>242</v>
      </c>
    </row>
    <row r="139" spans="1:9" ht="34.5" customHeight="1">
      <c r="A139" s="6" t="s">
        <v>382</v>
      </c>
      <c r="B139" s="7" t="s">
        <v>190</v>
      </c>
      <c r="C139" s="7" t="s">
        <v>21</v>
      </c>
      <c r="D139" s="7" t="s">
        <v>34</v>
      </c>
      <c r="E139" s="7" t="s">
        <v>30</v>
      </c>
      <c r="F139" s="8">
        <v>70.9</v>
      </c>
      <c r="G139" s="9">
        <v>78.2</v>
      </c>
      <c r="H139" s="9">
        <f t="shared" si="8"/>
        <v>74.55000000000001</v>
      </c>
      <c r="I139" s="10" t="s">
        <v>242</v>
      </c>
    </row>
    <row r="140" spans="1:9" ht="34.5" customHeight="1">
      <c r="A140" s="6" t="s">
        <v>383</v>
      </c>
      <c r="B140" s="7" t="s">
        <v>163</v>
      </c>
      <c r="C140" s="7" t="s">
        <v>43</v>
      </c>
      <c r="D140" s="7" t="s">
        <v>44</v>
      </c>
      <c r="E140" s="7" t="s">
        <v>50</v>
      </c>
      <c r="F140" s="8">
        <v>62.1</v>
      </c>
      <c r="G140" s="9">
        <v>80</v>
      </c>
      <c r="H140" s="9">
        <f t="shared" si="8"/>
        <v>71.05</v>
      </c>
      <c r="I140" s="10" t="s">
        <v>243</v>
      </c>
    </row>
    <row r="141" spans="1:9" ht="34.5" customHeight="1">
      <c r="A141" s="6" t="s">
        <v>384</v>
      </c>
      <c r="B141" s="7" t="s">
        <v>143</v>
      </c>
      <c r="C141" s="7" t="s">
        <v>5</v>
      </c>
      <c r="D141" s="7" t="s">
        <v>34</v>
      </c>
      <c r="E141" s="7" t="s">
        <v>6</v>
      </c>
      <c r="F141" s="8">
        <v>74.8</v>
      </c>
      <c r="G141" s="9">
        <v>79.8</v>
      </c>
      <c r="H141" s="9">
        <f t="shared" si="8"/>
        <v>77.3</v>
      </c>
      <c r="I141" s="10" t="s">
        <v>242</v>
      </c>
    </row>
    <row r="142" spans="1:9" ht="34.5" customHeight="1">
      <c r="A142" s="6" t="s">
        <v>385</v>
      </c>
      <c r="B142" s="7" t="s">
        <v>159</v>
      </c>
      <c r="C142" s="7" t="s">
        <v>43</v>
      </c>
      <c r="D142" s="7" t="s">
        <v>44</v>
      </c>
      <c r="E142" s="7" t="s">
        <v>47</v>
      </c>
      <c r="F142" s="8">
        <v>68.4</v>
      </c>
      <c r="G142" s="9">
        <v>76</v>
      </c>
      <c r="H142" s="9">
        <f t="shared" si="8"/>
        <v>72.2</v>
      </c>
      <c r="I142" s="10" t="s">
        <v>243</v>
      </c>
    </row>
    <row r="143" spans="1:9" ht="34.5" customHeight="1">
      <c r="A143" s="6" t="s">
        <v>386</v>
      </c>
      <c r="B143" s="7" t="s">
        <v>161</v>
      </c>
      <c r="C143" s="7" t="s">
        <v>9</v>
      </c>
      <c r="D143" s="7" t="s">
        <v>34</v>
      </c>
      <c r="E143" s="7" t="s">
        <v>10</v>
      </c>
      <c r="F143" s="8">
        <v>74.6</v>
      </c>
      <c r="G143" s="9">
        <v>80.9</v>
      </c>
      <c r="H143" s="9">
        <f t="shared" si="8"/>
        <v>77.75</v>
      </c>
      <c r="I143" s="10" t="s">
        <v>242</v>
      </c>
    </row>
    <row r="144" spans="1:9" ht="34.5" customHeight="1">
      <c r="A144" s="6" t="s">
        <v>387</v>
      </c>
      <c r="B144" s="7" t="s">
        <v>162</v>
      </c>
      <c r="C144" s="7" t="s">
        <v>43</v>
      </c>
      <c r="D144" s="7" t="s">
        <v>44</v>
      </c>
      <c r="E144" s="7" t="s">
        <v>48</v>
      </c>
      <c r="F144" s="8">
        <v>74.25</v>
      </c>
      <c r="G144" s="9">
        <v>79</v>
      </c>
      <c r="H144" s="9">
        <f t="shared" si="8"/>
        <v>76.625</v>
      </c>
      <c r="I144" s="10" t="s">
        <v>242</v>
      </c>
    </row>
    <row r="145" spans="1:9" ht="34.5" customHeight="1">
      <c r="A145" s="6" t="s">
        <v>388</v>
      </c>
      <c r="B145" s="7" t="s">
        <v>72</v>
      </c>
      <c r="C145" s="7" t="s">
        <v>43</v>
      </c>
      <c r="D145" s="7" t="s">
        <v>44</v>
      </c>
      <c r="E145" s="7" t="s">
        <v>48</v>
      </c>
      <c r="F145" s="8">
        <v>67.3</v>
      </c>
      <c r="G145" s="9">
        <v>69.8</v>
      </c>
      <c r="H145" s="9">
        <f t="shared" si="8"/>
        <v>68.55</v>
      </c>
      <c r="I145" s="10" t="s">
        <v>243</v>
      </c>
    </row>
    <row r="146" spans="1:9" ht="34.5" customHeight="1">
      <c r="A146" s="6" t="s">
        <v>389</v>
      </c>
      <c r="B146" s="7" t="s">
        <v>74</v>
      </c>
      <c r="C146" s="7" t="s">
        <v>0</v>
      </c>
      <c r="D146" s="7" t="s">
        <v>34</v>
      </c>
      <c r="E146" s="7" t="s">
        <v>2</v>
      </c>
      <c r="F146" s="8">
        <v>72.5</v>
      </c>
      <c r="G146" s="9">
        <v>81</v>
      </c>
      <c r="H146" s="9">
        <f t="shared" si="8"/>
        <v>76.75</v>
      </c>
      <c r="I146" s="10" t="s">
        <v>242</v>
      </c>
    </row>
    <row r="147" spans="1:9" ht="34.5" customHeight="1">
      <c r="A147" s="6" t="s">
        <v>390</v>
      </c>
      <c r="B147" s="7" t="s">
        <v>125</v>
      </c>
      <c r="C147" s="7" t="s">
        <v>0</v>
      </c>
      <c r="D147" s="7" t="s">
        <v>34</v>
      </c>
      <c r="E147" s="7" t="s">
        <v>2</v>
      </c>
      <c r="F147" s="8">
        <v>71.7</v>
      </c>
      <c r="G147" s="9">
        <v>79.8</v>
      </c>
      <c r="H147" s="9">
        <f t="shared" si="8"/>
        <v>75.75</v>
      </c>
      <c r="I147" s="10" t="s">
        <v>243</v>
      </c>
    </row>
    <row r="148" spans="1:9" ht="30.75" customHeight="1">
      <c r="A148" s="6" t="s">
        <v>391</v>
      </c>
      <c r="B148" s="7" t="s">
        <v>76</v>
      </c>
      <c r="C148" s="7" t="s">
        <v>36</v>
      </c>
      <c r="D148" s="7" t="s">
        <v>34</v>
      </c>
      <c r="E148" s="7" t="s">
        <v>37</v>
      </c>
      <c r="F148" s="8">
        <v>73.5</v>
      </c>
      <c r="G148" s="9">
        <v>81.2</v>
      </c>
      <c r="H148" s="9">
        <f t="shared" si="8"/>
        <v>77.35</v>
      </c>
      <c r="I148" s="10" t="s">
        <v>242</v>
      </c>
    </row>
    <row r="149" spans="1:9" ht="30.75" customHeight="1">
      <c r="A149" s="6" t="s">
        <v>392</v>
      </c>
      <c r="B149" s="7" t="s">
        <v>79</v>
      </c>
      <c r="C149" s="7" t="s">
        <v>0</v>
      </c>
      <c r="D149" s="7" t="s">
        <v>34</v>
      </c>
      <c r="E149" s="7" t="s">
        <v>1</v>
      </c>
      <c r="F149" s="8">
        <v>69.35</v>
      </c>
      <c r="G149" s="9">
        <v>65.2</v>
      </c>
      <c r="H149" s="9">
        <f t="shared" si="8"/>
        <v>67.275</v>
      </c>
      <c r="I149" s="10" t="s">
        <v>243</v>
      </c>
    </row>
    <row r="150" spans="1:9" ht="30.75" customHeight="1">
      <c r="A150" s="6" t="s">
        <v>393</v>
      </c>
      <c r="B150" s="7" t="s">
        <v>70</v>
      </c>
      <c r="C150" s="7" t="s">
        <v>9</v>
      </c>
      <c r="D150" s="7" t="s">
        <v>34</v>
      </c>
      <c r="E150" s="7" t="s">
        <v>10</v>
      </c>
      <c r="F150" s="8">
        <v>73.45</v>
      </c>
      <c r="G150" s="9">
        <v>83.4</v>
      </c>
      <c r="H150" s="9">
        <f t="shared" si="8"/>
        <v>78.42500000000001</v>
      </c>
      <c r="I150" s="10" t="s">
        <v>242</v>
      </c>
    </row>
    <row r="151" spans="1:9" ht="30.75" customHeight="1">
      <c r="A151" s="6" t="s">
        <v>394</v>
      </c>
      <c r="B151" s="7" t="s">
        <v>84</v>
      </c>
      <c r="C151" s="7" t="s">
        <v>36</v>
      </c>
      <c r="D151" s="7" t="s">
        <v>34</v>
      </c>
      <c r="E151" s="7" t="s">
        <v>37</v>
      </c>
      <c r="F151" s="8">
        <v>75.9</v>
      </c>
      <c r="G151" s="9">
        <v>73.8</v>
      </c>
      <c r="H151" s="9">
        <f t="shared" si="8"/>
        <v>74.85</v>
      </c>
      <c r="I151" s="10" t="s">
        <v>242</v>
      </c>
    </row>
    <row r="152" spans="1:9" ht="56.25" customHeight="1">
      <c r="A152" s="6" t="s">
        <v>395</v>
      </c>
      <c r="B152" s="7" t="s">
        <v>222</v>
      </c>
      <c r="C152" s="7" t="s">
        <v>36</v>
      </c>
      <c r="D152" s="7" t="s">
        <v>34</v>
      </c>
      <c r="E152" s="7" t="s">
        <v>37</v>
      </c>
      <c r="F152" s="8">
        <v>70.35</v>
      </c>
      <c r="G152" s="8" t="s">
        <v>236</v>
      </c>
      <c r="H152" s="8">
        <f>F152/2</f>
        <v>35.175</v>
      </c>
      <c r="I152" s="10" t="s">
        <v>243</v>
      </c>
    </row>
    <row r="153" spans="1:9" ht="44.25" customHeight="1">
      <c r="A153" s="6" t="s">
        <v>396</v>
      </c>
      <c r="B153" s="7" t="s">
        <v>204</v>
      </c>
      <c r="C153" s="7" t="s">
        <v>3</v>
      </c>
      <c r="D153" s="7" t="s">
        <v>44</v>
      </c>
      <c r="E153" s="7" t="s">
        <v>4</v>
      </c>
      <c r="F153" s="8">
        <v>66.7</v>
      </c>
      <c r="G153" s="9">
        <v>79</v>
      </c>
      <c r="H153" s="9">
        <f aca="true" t="shared" si="9" ref="H153:H189">(F153+G153)/2</f>
        <v>72.85</v>
      </c>
      <c r="I153" s="10" t="s">
        <v>242</v>
      </c>
    </row>
    <row r="154" spans="1:9" ht="44.25" customHeight="1">
      <c r="A154" s="6" t="s">
        <v>397</v>
      </c>
      <c r="B154" s="7" t="s">
        <v>61</v>
      </c>
      <c r="C154" s="7" t="s">
        <v>33</v>
      </c>
      <c r="D154" s="7" t="s">
        <v>34</v>
      </c>
      <c r="E154" s="7" t="s">
        <v>35</v>
      </c>
      <c r="F154" s="8">
        <v>77.8</v>
      </c>
      <c r="G154" s="9">
        <v>74.2</v>
      </c>
      <c r="H154" s="9">
        <f t="shared" si="9"/>
        <v>76</v>
      </c>
      <c r="I154" s="10" t="s">
        <v>242</v>
      </c>
    </row>
    <row r="155" spans="1:9" ht="48.75" customHeight="1">
      <c r="A155" s="6" t="s">
        <v>398</v>
      </c>
      <c r="B155" s="7" t="s">
        <v>120</v>
      </c>
      <c r="C155" s="7" t="s">
        <v>21</v>
      </c>
      <c r="D155" s="7" t="s">
        <v>34</v>
      </c>
      <c r="E155" s="7" t="s">
        <v>23</v>
      </c>
      <c r="F155" s="8">
        <v>65.6</v>
      </c>
      <c r="G155" s="9">
        <v>79.8</v>
      </c>
      <c r="H155" s="9">
        <f t="shared" si="9"/>
        <v>72.69999999999999</v>
      </c>
      <c r="I155" s="10" t="s">
        <v>243</v>
      </c>
    </row>
    <row r="156" spans="1:9" ht="48.75" customHeight="1">
      <c r="A156" s="6" t="s">
        <v>399</v>
      </c>
      <c r="B156" s="7" t="s">
        <v>174</v>
      </c>
      <c r="C156" s="7" t="s">
        <v>11</v>
      </c>
      <c r="D156" s="7" t="s">
        <v>12</v>
      </c>
      <c r="E156" s="7" t="s">
        <v>18</v>
      </c>
      <c r="F156" s="8">
        <v>66.4</v>
      </c>
      <c r="G156" s="9">
        <v>79</v>
      </c>
      <c r="H156" s="9">
        <f t="shared" si="9"/>
        <v>72.7</v>
      </c>
      <c r="I156" s="10" t="s">
        <v>242</v>
      </c>
    </row>
    <row r="157" spans="1:9" ht="48.75" customHeight="1">
      <c r="A157" s="6" t="s">
        <v>400</v>
      </c>
      <c r="B157" s="7" t="s">
        <v>173</v>
      </c>
      <c r="C157" s="7" t="s">
        <v>33</v>
      </c>
      <c r="D157" s="7" t="s">
        <v>34</v>
      </c>
      <c r="E157" s="7" t="s">
        <v>35</v>
      </c>
      <c r="F157" s="8">
        <v>71.55</v>
      </c>
      <c r="G157" s="9">
        <v>84.8</v>
      </c>
      <c r="H157" s="9">
        <f t="shared" si="9"/>
        <v>78.175</v>
      </c>
      <c r="I157" s="10" t="s">
        <v>242</v>
      </c>
    </row>
    <row r="158" spans="1:9" ht="48.75" customHeight="1">
      <c r="A158" s="6" t="s">
        <v>401</v>
      </c>
      <c r="B158" s="7" t="s">
        <v>58</v>
      </c>
      <c r="C158" s="7" t="s">
        <v>21</v>
      </c>
      <c r="D158" s="7" t="s">
        <v>25</v>
      </c>
      <c r="E158" s="7" t="s">
        <v>26</v>
      </c>
      <c r="F158" s="8">
        <v>56.9</v>
      </c>
      <c r="G158" s="9">
        <v>80</v>
      </c>
      <c r="H158" s="9">
        <f t="shared" si="9"/>
        <v>68.45</v>
      </c>
      <c r="I158" s="10" t="s">
        <v>243</v>
      </c>
    </row>
    <row r="159" spans="1:9" ht="48.75" customHeight="1">
      <c r="A159" s="6" t="s">
        <v>402</v>
      </c>
      <c r="B159" s="7" t="s">
        <v>109</v>
      </c>
      <c r="C159" s="7" t="s">
        <v>0</v>
      </c>
      <c r="D159" s="7" t="s">
        <v>34</v>
      </c>
      <c r="E159" s="7" t="s">
        <v>1</v>
      </c>
      <c r="F159" s="8">
        <v>68.8</v>
      </c>
      <c r="G159" s="9">
        <v>77.4</v>
      </c>
      <c r="H159" s="9">
        <f t="shared" si="9"/>
        <v>73.1</v>
      </c>
      <c r="I159" s="10" t="s">
        <v>242</v>
      </c>
    </row>
    <row r="160" spans="1:9" ht="48.75" customHeight="1">
      <c r="A160" s="6" t="s">
        <v>403</v>
      </c>
      <c r="B160" s="7" t="s">
        <v>66</v>
      </c>
      <c r="C160" s="7" t="s">
        <v>33</v>
      </c>
      <c r="D160" s="7" t="s">
        <v>34</v>
      </c>
      <c r="E160" s="7" t="s">
        <v>35</v>
      </c>
      <c r="F160" s="8">
        <v>75.95</v>
      </c>
      <c r="G160" s="9">
        <v>82.8</v>
      </c>
      <c r="H160" s="9">
        <f t="shared" si="9"/>
        <v>79.375</v>
      </c>
      <c r="I160" s="10" t="s">
        <v>242</v>
      </c>
    </row>
    <row r="161" spans="1:9" ht="48.75" customHeight="1">
      <c r="A161" s="6" t="s">
        <v>404</v>
      </c>
      <c r="B161" s="7" t="s">
        <v>219</v>
      </c>
      <c r="C161" s="7" t="s">
        <v>5</v>
      </c>
      <c r="D161" s="7" t="s">
        <v>34</v>
      </c>
      <c r="E161" s="7" t="s">
        <v>8</v>
      </c>
      <c r="F161" s="8">
        <v>69.55</v>
      </c>
      <c r="G161" s="9">
        <v>70.4</v>
      </c>
      <c r="H161" s="9">
        <f t="shared" si="9"/>
        <v>69.975</v>
      </c>
      <c r="I161" s="10" t="s">
        <v>243</v>
      </c>
    </row>
    <row r="162" spans="1:9" ht="48.75" customHeight="1">
      <c r="A162" s="6" t="s">
        <v>405</v>
      </c>
      <c r="B162" s="7" t="s">
        <v>138</v>
      </c>
      <c r="C162" s="7" t="s">
        <v>36</v>
      </c>
      <c r="D162" s="7" t="s">
        <v>34</v>
      </c>
      <c r="E162" s="7" t="s">
        <v>37</v>
      </c>
      <c r="F162" s="8">
        <v>77.7</v>
      </c>
      <c r="G162" s="9">
        <v>80.6</v>
      </c>
      <c r="H162" s="9">
        <f t="shared" si="9"/>
        <v>79.15</v>
      </c>
      <c r="I162" s="10" t="s">
        <v>242</v>
      </c>
    </row>
    <row r="163" spans="1:9" ht="48.75" customHeight="1">
      <c r="A163" s="6" t="s">
        <v>406</v>
      </c>
      <c r="B163" s="7" t="s">
        <v>127</v>
      </c>
      <c r="C163" s="7" t="s">
        <v>21</v>
      </c>
      <c r="D163" s="7" t="s">
        <v>17</v>
      </c>
      <c r="E163" s="7" t="s">
        <v>32</v>
      </c>
      <c r="F163" s="8">
        <v>64.75</v>
      </c>
      <c r="G163" s="9">
        <v>79</v>
      </c>
      <c r="H163" s="9">
        <f t="shared" si="9"/>
        <v>71.875</v>
      </c>
      <c r="I163" s="10" t="s">
        <v>242</v>
      </c>
    </row>
    <row r="164" spans="1:9" ht="48.75" customHeight="1">
      <c r="A164" s="6" t="s">
        <v>407</v>
      </c>
      <c r="B164" s="7" t="s">
        <v>65</v>
      </c>
      <c r="C164" s="7" t="s">
        <v>33</v>
      </c>
      <c r="D164" s="7" t="s">
        <v>34</v>
      </c>
      <c r="E164" s="7" t="s">
        <v>35</v>
      </c>
      <c r="F164" s="8">
        <v>70.9</v>
      </c>
      <c r="G164" s="9">
        <v>72.2</v>
      </c>
      <c r="H164" s="9">
        <f t="shared" si="9"/>
        <v>71.55000000000001</v>
      </c>
      <c r="I164" s="10" t="s">
        <v>243</v>
      </c>
    </row>
    <row r="165" spans="1:9" ht="48.75" customHeight="1">
      <c r="A165" s="6" t="s">
        <v>408</v>
      </c>
      <c r="B165" s="7" t="s">
        <v>210</v>
      </c>
      <c r="C165" s="7" t="s">
        <v>3</v>
      </c>
      <c r="D165" s="7" t="s">
        <v>44</v>
      </c>
      <c r="E165" s="7" t="s">
        <v>4</v>
      </c>
      <c r="F165" s="8">
        <v>69.7</v>
      </c>
      <c r="G165" s="9">
        <v>77.8</v>
      </c>
      <c r="H165" s="9">
        <f t="shared" si="9"/>
        <v>73.75</v>
      </c>
      <c r="I165" s="10" t="s">
        <v>242</v>
      </c>
    </row>
    <row r="166" spans="1:9" ht="48.75" customHeight="1">
      <c r="A166" s="6" t="s">
        <v>409</v>
      </c>
      <c r="B166" s="7" t="s">
        <v>114</v>
      </c>
      <c r="C166" s="7" t="s">
        <v>21</v>
      </c>
      <c r="D166" s="7" t="s">
        <v>17</v>
      </c>
      <c r="E166" s="7" t="s">
        <v>28</v>
      </c>
      <c r="F166" s="8">
        <v>52.35</v>
      </c>
      <c r="G166" s="9">
        <v>74.9</v>
      </c>
      <c r="H166" s="9">
        <f t="shared" si="9"/>
        <v>63.625</v>
      </c>
      <c r="I166" s="10" t="s">
        <v>243</v>
      </c>
    </row>
    <row r="167" spans="1:9" ht="48.75" customHeight="1">
      <c r="A167" s="6" t="s">
        <v>410</v>
      </c>
      <c r="B167" s="7" t="s">
        <v>226</v>
      </c>
      <c r="C167" s="7" t="s">
        <v>0</v>
      </c>
      <c r="D167" s="7" t="s">
        <v>34</v>
      </c>
      <c r="E167" s="7" t="s">
        <v>1</v>
      </c>
      <c r="F167" s="8">
        <v>74.05</v>
      </c>
      <c r="G167" s="9">
        <v>78.4</v>
      </c>
      <c r="H167" s="9">
        <f t="shared" si="9"/>
        <v>76.225</v>
      </c>
      <c r="I167" s="10" t="s">
        <v>242</v>
      </c>
    </row>
    <row r="168" spans="1:9" ht="48.75" customHeight="1">
      <c r="A168" s="6" t="s">
        <v>411</v>
      </c>
      <c r="B168" s="7" t="s">
        <v>131</v>
      </c>
      <c r="C168" s="7" t="s">
        <v>21</v>
      </c>
      <c r="D168" s="7" t="s">
        <v>25</v>
      </c>
      <c r="E168" s="7" t="s">
        <v>29</v>
      </c>
      <c r="F168" s="8">
        <v>60.15</v>
      </c>
      <c r="G168" s="9">
        <v>76.4</v>
      </c>
      <c r="H168" s="9">
        <f t="shared" si="9"/>
        <v>68.275</v>
      </c>
      <c r="I168" s="10" t="s">
        <v>243</v>
      </c>
    </row>
    <row r="169" spans="1:9" ht="48.75" customHeight="1">
      <c r="A169" s="6" t="s">
        <v>412</v>
      </c>
      <c r="B169" s="7" t="s">
        <v>232</v>
      </c>
      <c r="C169" s="7" t="s">
        <v>33</v>
      </c>
      <c r="D169" s="7" t="s">
        <v>34</v>
      </c>
      <c r="E169" s="7" t="s">
        <v>35</v>
      </c>
      <c r="F169" s="8">
        <v>72.2</v>
      </c>
      <c r="G169" s="9">
        <v>72.7</v>
      </c>
      <c r="H169" s="9">
        <f t="shared" si="9"/>
        <v>72.45</v>
      </c>
      <c r="I169" s="10" t="s">
        <v>243</v>
      </c>
    </row>
    <row r="170" spans="1:9" ht="48.75" customHeight="1">
      <c r="A170" s="6" t="s">
        <v>413</v>
      </c>
      <c r="B170" s="7" t="s">
        <v>83</v>
      </c>
      <c r="C170" s="7" t="s">
        <v>33</v>
      </c>
      <c r="D170" s="7" t="s">
        <v>34</v>
      </c>
      <c r="E170" s="7" t="s">
        <v>35</v>
      </c>
      <c r="F170" s="8">
        <v>69.05</v>
      </c>
      <c r="G170" s="9">
        <v>75</v>
      </c>
      <c r="H170" s="9">
        <f t="shared" si="9"/>
        <v>72.025</v>
      </c>
      <c r="I170" s="10" t="s">
        <v>243</v>
      </c>
    </row>
    <row r="171" spans="1:9" ht="48.75" customHeight="1">
      <c r="A171" s="6" t="s">
        <v>414</v>
      </c>
      <c r="B171" s="7" t="s">
        <v>133</v>
      </c>
      <c r="C171" s="7" t="s">
        <v>21</v>
      </c>
      <c r="D171" s="7" t="s">
        <v>34</v>
      </c>
      <c r="E171" s="7" t="s">
        <v>27</v>
      </c>
      <c r="F171" s="8">
        <v>69</v>
      </c>
      <c r="G171" s="9">
        <v>80.2</v>
      </c>
      <c r="H171" s="9">
        <f t="shared" si="9"/>
        <v>74.6</v>
      </c>
      <c r="I171" s="10" t="s">
        <v>242</v>
      </c>
    </row>
    <row r="172" spans="1:9" ht="48.75" customHeight="1">
      <c r="A172" s="6" t="s">
        <v>415</v>
      </c>
      <c r="B172" s="7" t="s">
        <v>175</v>
      </c>
      <c r="C172" s="7" t="s">
        <v>9</v>
      </c>
      <c r="D172" s="7" t="s">
        <v>34</v>
      </c>
      <c r="E172" s="7" t="s">
        <v>10</v>
      </c>
      <c r="F172" s="8">
        <v>69.6</v>
      </c>
      <c r="G172" s="9">
        <v>86.2</v>
      </c>
      <c r="H172" s="9">
        <f t="shared" si="9"/>
        <v>77.9</v>
      </c>
      <c r="I172" s="10" t="s">
        <v>242</v>
      </c>
    </row>
    <row r="173" spans="1:9" ht="24.75" customHeight="1">
      <c r="A173" s="6" t="s">
        <v>416</v>
      </c>
      <c r="B173" s="7" t="s">
        <v>153</v>
      </c>
      <c r="C173" s="7" t="s">
        <v>43</v>
      </c>
      <c r="D173" s="7" t="s">
        <v>44</v>
      </c>
      <c r="E173" s="7" t="s">
        <v>46</v>
      </c>
      <c r="F173" s="8">
        <v>72.5</v>
      </c>
      <c r="G173" s="9">
        <v>86.6</v>
      </c>
      <c r="H173" s="9">
        <f t="shared" si="9"/>
        <v>79.55</v>
      </c>
      <c r="I173" s="10" t="s">
        <v>242</v>
      </c>
    </row>
    <row r="174" spans="1:9" ht="27" customHeight="1">
      <c r="A174" s="6" t="s">
        <v>417</v>
      </c>
      <c r="B174" s="7" t="s">
        <v>177</v>
      </c>
      <c r="C174" s="7" t="s">
        <v>0</v>
      </c>
      <c r="D174" s="7" t="s">
        <v>34</v>
      </c>
      <c r="E174" s="7" t="s">
        <v>2</v>
      </c>
      <c r="F174" s="8">
        <v>67.6</v>
      </c>
      <c r="G174" s="9">
        <v>74.4</v>
      </c>
      <c r="H174" s="9">
        <f t="shared" si="9"/>
        <v>71</v>
      </c>
      <c r="I174" s="10" t="s">
        <v>243</v>
      </c>
    </row>
    <row r="175" spans="1:9" ht="24" customHeight="1">
      <c r="A175" s="6" t="s">
        <v>418</v>
      </c>
      <c r="B175" s="7" t="s">
        <v>88</v>
      </c>
      <c r="C175" s="7" t="s">
        <v>0</v>
      </c>
      <c r="D175" s="7" t="s">
        <v>34</v>
      </c>
      <c r="E175" s="7" t="s">
        <v>2</v>
      </c>
      <c r="F175" s="8">
        <v>72.15</v>
      </c>
      <c r="G175" s="9">
        <v>83</v>
      </c>
      <c r="H175" s="9">
        <f t="shared" si="9"/>
        <v>77.575</v>
      </c>
      <c r="I175" s="10" t="s">
        <v>242</v>
      </c>
    </row>
    <row r="176" spans="1:9" ht="33" customHeight="1">
      <c r="A176" s="6" t="s">
        <v>419</v>
      </c>
      <c r="B176" s="7" t="s">
        <v>176</v>
      </c>
      <c r="C176" s="7" t="s">
        <v>43</v>
      </c>
      <c r="D176" s="7" t="s">
        <v>44</v>
      </c>
      <c r="E176" s="7" t="s">
        <v>46</v>
      </c>
      <c r="F176" s="8">
        <v>73.55</v>
      </c>
      <c r="G176" s="9">
        <v>85.4</v>
      </c>
      <c r="H176" s="9">
        <f t="shared" si="9"/>
        <v>79.475</v>
      </c>
      <c r="I176" s="10" t="s">
        <v>242</v>
      </c>
    </row>
    <row r="177" spans="1:9" ht="33" customHeight="1">
      <c r="A177" s="6" t="s">
        <v>420</v>
      </c>
      <c r="B177" s="7" t="s">
        <v>105</v>
      </c>
      <c r="C177" s="7" t="s">
        <v>0</v>
      </c>
      <c r="D177" s="7" t="s">
        <v>34</v>
      </c>
      <c r="E177" s="7" t="s">
        <v>1</v>
      </c>
      <c r="F177" s="8">
        <v>68.95</v>
      </c>
      <c r="G177" s="9">
        <v>70.2</v>
      </c>
      <c r="H177" s="9">
        <f t="shared" si="9"/>
        <v>69.575</v>
      </c>
      <c r="I177" s="10" t="s">
        <v>243</v>
      </c>
    </row>
    <row r="178" spans="1:9" ht="33" customHeight="1">
      <c r="A178" s="6" t="s">
        <v>421</v>
      </c>
      <c r="B178" s="7" t="s">
        <v>91</v>
      </c>
      <c r="C178" s="7" t="s">
        <v>0</v>
      </c>
      <c r="D178" s="7" t="s">
        <v>34</v>
      </c>
      <c r="E178" s="7" t="s">
        <v>2</v>
      </c>
      <c r="F178" s="8">
        <v>69.25</v>
      </c>
      <c r="G178" s="9">
        <v>72.4</v>
      </c>
      <c r="H178" s="9">
        <f t="shared" si="9"/>
        <v>70.825</v>
      </c>
      <c r="I178" s="10" t="s">
        <v>243</v>
      </c>
    </row>
    <row r="179" spans="1:9" ht="33" customHeight="1">
      <c r="A179" s="6" t="s">
        <v>422</v>
      </c>
      <c r="B179" s="7" t="s">
        <v>73</v>
      </c>
      <c r="C179" s="7" t="s">
        <v>43</v>
      </c>
      <c r="D179" s="7" t="s">
        <v>44</v>
      </c>
      <c r="E179" s="7" t="s">
        <v>46</v>
      </c>
      <c r="F179" s="8">
        <v>67.75</v>
      </c>
      <c r="G179" s="9">
        <v>56.2</v>
      </c>
      <c r="H179" s="9">
        <f t="shared" si="9"/>
        <v>61.975</v>
      </c>
      <c r="I179" s="10" t="s">
        <v>243</v>
      </c>
    </row>
    <row r="180" spans="1:9" ht="33" customHeight="1">
      <c r="A180" s="6" t="s">
        <v>423</v>
      </c>
      <c r="B180" s="7" t="s">
        <v>227</v>
      </c>
      <c r="C180" s="7" t="s">
        <v>11</v>
      </c>
      <c r="D180" s="7" t="s">
        <v>12</v>
      </c>
      <c r="E180" s="7" t="s">
        <v>16</v>
      </c>
      <c r="F180" s="8">
        <v>65.4</v>
      </c>
      <c r="G180" s="9">
        <v>70.8</v>
      </c>
      <c r="H180" s="9">
        <f t="shared" si="9"/>
        <v>68.1</v>
      </c>
      <c r="I180" s="10" t="s">
        <v>242</v>
      </c>
    </row>
    <row r="181" spans="1:9" ht="33" customHeight="1">
      <c r="A181" s="6" t="s">
        <v>424</v>
      </c>
      <c r="B181" s="7" t="s">
        <v>221</v>
      </c>
      <c r="C181" s="7" t="s">
        <v>11</v>
      </c>
      <c r="D181" s="7" t="s">
        <v>12</v>
      </c>
      <c r="E181" s="7" t="s">
        <v>240</v>
      </c>
      <c r="F181" s="8">
        <v>63.1</v>
      </c>
      <c r="G181" s="9">
        <v>75.8</v>
      </c>
      <c r="H181" s="9">
        <f t="shared" si="9"/>
        <v>69.45</v>
      </c>
      <c r="I181" s="10" t="s">
        <v>242</v>
      </c>
    </row>
    <row r="182" spans="1:9" ht="33" customHeight="1">
      <c r="A182" s="6" t="s">
        <v>425</v>
      </c>
      <c r="B182" s="7" t="s">
        <v>156</v>
      </c>
      <c r="C182" s="7" t="s">
        <v>43</v>
      </c>
      <c r="D182" s="7" t="s">
        <v>44</v>
      </c>
      <c r="E182" s="7" t="s">
        <v>50</v>
      </c>
      <c r="F182" s="8">
        <v>71.1</v>
      </c>
      <c r="G182" s="9">
        <v>74</v>
      </c>
      <c r="H182" s="9">
        <f t="shared" si="9"/>
        <v>72.55</v>
      </c>
      <c r="I182" s="10" t="s">
        <v>242</v>
      </c>
    </row>
    <row r="183" spans="1:9" ht="33" customHeight="1">
      <c r="A183" s="6" t="s">
        <v>426</v>
      </c>
      <c r="B183" s="7" t="s">
        <v>121</v>
      </c>
      <c r="C183" s="7" t="s">
        <v>43</v>
      </c>
      <c r="D183" s="7" t="s">
        <v>44</v>
      </c>
      <c r="E183" s="7" t="s">
        <v>47</v>
      </c>
      <c r="F183" s="8">
        <v>72</v>
      </c>
      <c r="G183" s="9">
        <v>86.4</v>
      </c>
      <c r="H183" s="9">
        <f t="shared" si="9"/>
        <v>79.2</v>
      </c>
      <c r="I183" s="10" t="s">
        <v>242</v>
      </c>
    </row>
    <row r="184" spans="1:9" ht="33" customHeight="1">
      <c r="A184" s="6" t="s">
        <v>427</v>
      </c>
      <c r="B184" s="7" t="s">
        <v>129</v>
      </c>
      <c r="C184" s="7" t="s">
        <v>3</v>
      </c>
      <c r="D184" s="7" t="s">
        <v>44</v>
      </c>
      <c r="E184" s="7" t="s">
        <v>4</v>
      </c>
      <c r="F184" s="8">
        <v>60.9</v>
      </c>
      <c r="G184" s="9">
        <v>76.6</v>
      </c>
      <c r="H184" s="9">
        <f t="shared" si="9"/>
        <v>68.75</v>
      </c>
      <c r="I184" s="10" t="s">
        <v>243</v>
      </c>
    </row>
    <row r="185" spans="1:9" ht="33" customHeight="1">
      <c r="A185" s="6" t="s">
        <v>428</v>
      </c>
      <c r="B185" s="7" t="s">
        <v>157</v>
      </c>
      <c r="C185" s="7" t="s">
        <v>43</v>
      </c>
      <c r="D185" s="7" t="s">
        <v>44</v>
      </c>
      <c r="E185" s="7" t="s">
        <v>47</v>
      </c>
      <c r="F185" s="8">
        <v>69.95</v>
      </c>
      <c r="G185" s="9">
        <v>82.4</v>
      </c>
      <c r="H185" s="9">
        <f t="shared" si="9"/>
        <v>76.17500000000001</v>
      </c>
      <c r="I185" s="10" t="s">
        <v>242</v>
      </c>
    </row>
    <row r="186" spans="1:9" ht="33" customHeight="1">
      <c r="A186" s="6" t="s">
        <v>429</v>
      </c>
      <c r="B186" s="7" t="s">
        <v>233</v>
      </c>
      <c r="C186" s="7" t="s">
        <v>5</v>
      </c>
      <c r="D186" s="7" t="s">
        <v>34</v>
      </c>
      <c r="E186" s="7" t="s">
        <v>7</v>
      </c>
      <c r="F186" s="8">
        <v>69.7</v>
      </c>
      <c r="G186" s="9">
        <v>70.6</v>
      </c>
      <c r="H186" s="9">
        <f t="shared" si="9"/>
        <v>70.15</v>
      </c>
      <c r="I186" s="10" t="s">
        <v>243</v>
      </c>
    </row>
    <row r="187" spans="1:9" ht="33" customHeight="1">
      <c r="A187" s="6" t="s">
        <v>430</v>
      </c>
      <c r="B187" s="7" t="s">
        <v>231</v>
      </c>
      <c r="C187" s="7" t="s">
        <v>43</v>
      </c>
      <c r="D187" s="7" t="s">
        <v>44</v>
      </c>
      <c r="E187" s="7" t="s">
        <v>49</v>
      </c>
      <c r="F187" s="8">
        <v>67.65</v>
      </c>
      <c r="G187" s="9">
        <v>72.4</v>
      </c>
      <c r="H187" s="9">
        <f t="shared" si="9"/>
        <v>70.025</v>
      </c>
      <c r="I187" s="10" t="s">
        <v>243</v>
      </c>
    </row>
    <row r="188" spans="1:9" ht="33" customHeight="1">
      <c r="A188" s="6" t="s">
        <v>431</v>
      </c>
      <c r="B188" s="7" t="s">
        <v>97</v>
      </c>
      <c r="C188" s="7" t="s">
        <v>36</v>
      </c>
      <c r="D188" s="7" t="s">
        <v>34</v>
      </c>
      <c r="E188" s="7" t="s">
        <v>37</v>
      </c>
      <c r="F188" s="8">
        <v>71.1</v>
      </c>
      <c r="G188" s="9">
        <v>74.4</v>
      </c>
      <c r="H188" s="9">
        <f t="shared" si="9"/>
        <v>72.75</v>
      </c>
      <c r="I188" s="10" t="s">
        <v>243</v>
      </c>
    </row>
    <row r="189" spans="1:9" ht="33" customHeight="1">
      <c r="A189" s="6" t="s">
        <v>432</v>
      </c>
      <c r="B189" s="7" t="s">
        <v>209</v>
      </c>
      <c r="C189" s="7" t="s">
        <v>11</v>
      </c>
      <c r="D189" s="7" t="s">
        <v>17</v>
      </c>
      <c r="E189" s="7" t="s">
        <v>13</v>
      </c>
      <c r="F189" s="8">
        <v>64.55</v>
      </c>
      <c r="G189" s="9">
        <v>75.6</v>
      </c>
      <c r="H189" s="9">
        <f t="shared" si="9"/>
        <v>70.07499999999999</v>
      </c>
      <c r="I189" s="10" t="s">
        <v>242</v>
      </c>
    </row>
    <row r="190" spans="1:9" ht="33" customHeight="1">
      <c r="A190" s="6" t="s">
        <v>433</v>
      </c>
      <c r="B190" s="7" t="s">
        <v>213</v>
      </c>
      <c r="C190" s="7" t="s">
        <v>11</v>
      </c>
      <c r="D190" s="7" t="s">
        <v>12</v>
      </c>
      <c r="E190" s="7" t="s">
        <v>19</v>
      </c>
      <c r="F190" s="8">
        <v>54.55</v>
      </c>
      <c r="G190" s="8" t="s">
        <v>236</v>
      </c>
      <c r="H190" s="8">
        <f>F190/2</f>
        <v>27.275</v>
      </c>
      <c r="I190" s="10" t="s">
        <v>243</v>
      </c>
    </row>
    <row r="191" spans="1:9" ht="33" customHeight="1">
      <c r="A191" s="6" t="s">
        <v>434</v>
      </c>
      <c r="B191" s="7" t="s">
        <v>216</v>
      </c>
      <c r="C191" s="7" t="s">
        <v>3</v>
      </c>
      <c r="D191" s="7" t="s">
        <v>44</v>
      </c>
      <c r="E191" s="7" t="s">
        <v>4</v>
      </c>
      <c r="F191" s="8">
        <v>72.55</v>
      </c>
      <c r="G191" s="9">
        <v>72.4</v>
      </c>
      <c r="H191" s="9">
        <f aca="true" t="shared" si="10" ref="H191:H196">(F191+G191)/2</f>
        <v>72.475</v>
      </c>
      <c r="I191" s="10" t="s">
        <v>243</v>
      </c>
    </row>
    <row r="192" spans="1:9" ht="33" customHeight="1">
      <c r="A192" s="6" t="s">
        <v>435</v>
      </c>
      <c r="B192" s="7" t="s">
        <v>202</v>
      </c>
      <c r="C192" s="7" t="s">
        <v>11</v>
      </c>
      <c r="D192" s="7" t="s">
        <v>12</v>
      </c>
      <c r="E192" s="7" t="s">
        <v>20</v>
      </c>
      <c r="F192" s="8">
        <v>62.35</v>
      </c>
      <c r="G192" s="9">
        <v>83.2</v>
      </c>
      <c r="H192" s="9">
        <f t="shared" si="10"/>
        <v>72.775</v>
      </c>
      <c r="I192" s="10" t="s">
        <v>243</v>
      </c>
    </row>
    <row r="193" spans="1:9" ht="50.25" customHeight="1">
      <c r="A193" s="6" t="s">
        <v>436</v>
      </c>
      <c r="B193" s="7" t="s">
        <v>62</v>
      </c>
      <c r="C193" s="7" t="s">
        <v>33</v>
      </c>
      <c r="D193" s="7" t="s">
        <v>34</v>
      </c>
      <c r="E193" s="7" t="s">
        <v>35</v>
      </c>
      <c r="F193" s="8">
        <v>69.45</v>
      </c>
      <c r="G193" s="9">
        <v>80.6</v>
      </c>
      <c r="H193" s="9">
        <f t="shared" si="10"/>
        <v>75.025</v>
      </c>
      <c r="I193" s="10" t="s">
        <v>243</v>
      </c>
    </row>
    <row r="194" spans="1:9" ht="50.25" customHeight="1">
      <c r="A194" s="6" t="s">
        <v>437</v>
      </c>
      <c r="B194" s="7" t="s">
        <v>179</v>
      </c>
      <c r="C194" s="7" t="s">
        <v>9</v>
      </c>
      <c r="D194" s="7" t="s">
        <v>34</v>
      </c>
      <c r="E194" s="7" t="s">
        <v>10</v>
      </c>
      <c r="F194" s="8">
        <v>68.75</v>
      </c>
      <c r="G194" s="9">
        <v>69.6</v>
      </c>
      <c r="H194" s="9">
        <f t="shared" si="10"/>
        <v>69.175</v>
      </c>
      <c r="I194" s="10" t="s">
        <v>243</v>
      </c>
    </row>
    <row r="195" spans="1:9" ht="50.25" customHeight="1">
      <c r="A195" s="6" t="s">
        <v>438</v>
      </c>
      <c r="B195" s="7" t="s">
        <v>137</v>
      </c>
      <c r="C195" s="7" t="s">
        <v>3</v>
      </c>
      <c r="D195" s="7" t="s">
        <v>44</v>
      </c>
      <c r="E195" s="7" t="s">
        <v>4</v>
      </c>
      <c r="F195" s="8">
        <v>63.45</v>
      </c>
      <c r="G195" s="9">
        <v>59.4</v>
      </c>
      <c r="H195" s="9">
        <f t="shared" si="10"/>
        <v>61.425</v>
      </c>
      <c r="I195" s="10" t="s">
        <v>243</v>
      </c>
    </row>
    <row r="196" spans="1:9" ht="50.25" customHeight="1">
      <c r="A196" s="6" t="s">
        <v>439</v>
      </c>
      <c r="B196" s="7" t="s">
        <v>115</v>
      </c>
      <c r="C196" s="6" t="s">
        <v>9</v>
      </c>
      <c r="D196" s="6" t="s">
        <v>34</v>
      </c>
      <c r="E196" s="7" t="s">
        <v>10</v>
      </c>
      <c r="F196" s="8">
        <v>70.25</v>
      </c>
      <c r="G196" s="9">
        <v>81.5</v>
      </c>
      <c r="H196" s="9">
        <f t="shared" si="10"/>
        <v>75.875</v>
      </c>
      <c r="I196" s="10" t="s">
        <v>242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cmm</cp:lastModifiedBy>
  <cp:lastPrinted>2015-07-08T01:30:50Z</cp:lastPrinted>
  <dcterms:created xsi:type="dcterms:W3CDTF">2015-06-29T10:27:11Z</dcterms:created>
  <dcterms:modified xsi:type="dcterms:W3CDTF">2015-07-17T02:16:35Z</dcterms:modified>
  <cp:category/>
  <cp:version/>
  <cp:contentType/>
  <cp:contentStatus/>
</cp:coreProperties>
</file>