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140" activeTab="0"/>
  </bookViews>
  <sheets>
    <sheet name="药学（药剂学）" sheetId="1" r:id="rId1"/>
    <sheet name="中医或中西医结合" sheetId="2" r:id="rId2"/>
    <sheet name="临床医学" sheetId="3" r:id="rId3"/>
  </sheets>
  <definedNames/>
  <calcPr fullCalcOnLoad="1"/>
</workbook>
</file>

<file path=xl/sharedStrings.xml><?xml version="1.0" encoding="utf-8"?>
<sst xmlns="http://schemas.openxmlformats.org/spreadsheetml/2006/main" count="67" uniqueCount="13">
  <si>
    <t>太仆寺旗苏木乡镇卫生院公开招聘专业技术人员考试总成绩
【药学（药剂学)岗位】</t>
  </si>
  <si>
    <t>准考证号</t>
  </si>
  <si>
    <t>公共知识成绩</t>
  </si>
  <si>
    <t>民族加分</t>
  </si>
  <si>
    <t>专业测试成绩</t>
  </si>
  <si>
    <t>总成绩</t>
  </si>
  <si>
    <t>是否进入体检</t>
  </si>
  <si>
    <t>0</t>
  </si>
  <si>
    <t>是</t>
  </si>
  <si>
    <t>否</t>
  </si>
  <si>
    <t>2.5</t>
  </si>
  <si>
    <t>太仆寺旗苏木乡镇卫生院公开招聘专业技术人员考试总成绩
（中医或中西医结合岗位）</t>
  </si>
  <si>
    <t>太仆寺旗苏木乡镇卫生院公开招聘专业技术人员考试总成绩
（临床医学岗位）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</si>
</sst>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9.75390625" style="0" customWidth="1"/>
    <col min="2" max="2" width="16.50390625" style="0" customWidth="1"/>
    <col min="3" max="3" width="15.875" style="0" bestFit="1" customWidth="1"/>
    <col min="4" max="4" width="18.50390625" style="0" customWidth="1"/>
    <col min="5" max="5" width="11.25390625" style="0" customWidth="1"/>
    <col min="6" max="6" width="18.75390625" style="0" customWidth="1"/>
    <col min="7" max="7" width="15.125" style="0" customWidth="1"/>
    <col min="8" max="8" width="13.75390625" style="0" customWidth="1"/>
    <col min="9" max="9" width="18.00390625" style="0" customWidth="1"/>
  </cols>
  <sheetData>
    <row r="1" spans="1:256" ht="46.5" customHeight="1">
      <c r="A1" s="1" t="s">
        <v>0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20150200302</v>
      </c>
      <c r="B3" s="3">
        <v>73</v>
      </c>
      <c r="C3" s="3" t="s">
        <v>7</v>
      </c>
      <c r="D3" s="3">
        <v>74.78</v>
      </c>
      <c r="E3" s="7">
        <f aca="true" t="shared" si="0" ref="E3:E6">SUM((B3+C3)*40%+D3*60%)</f>
        <v>74.06800000000001</v>
      </c>
      <c r="F3" s="4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20150200303</v>
      </c>
      <c r="B4" s="3">
        <v>64</v>
      </c>
      <c r="C4" s="3" t="s">
        <v>7</v>
      </c>
      <c r="D4" s="3">
        <v>68.49</v>
      </c>
      <c r="E4" s="7">
        <f t="shared" si="0"/>
        <v>66.69399999999999</v>
      </c>
      <c r="F4" s="4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20150200304</v>
      </c>
      <c r="B5" s="3">
        <v>55</v>
      </c>
      <c r="C5" s="3" t="s">
        <v>7</v>
      </c>
      <c r="D5" s="3">
        <v>62.27</v>
      </c>
      <c r="E5" s="7">
        <f t="shared" si="0"/>
        <v>59.362</v>
      </c>
      <c r="F5" s="4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10">
        <v>20150200301</v>
      </c>
      <c r="B6" s="10">
        <v>42</v>
      </c>
      <c r="C6" s="10" t="s">
        <v>10</v>
      </c>
      <c r="D6" s="10">
        <v>34.57</v>
      </c>
      <c r="E6" s="11">
        <f t="shared" si="0"/>
        <v>38.542</v>
      </c>
      <c r="F6" s="4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18.375" style="0" customWidth="1"/>
    <col min="2" max="2" width="17.125" style="0" customWidth="1"/>
    <col min="3" max="3" width="10.875" style="0" customWidth="1"/>
    <col min="4" max="4" width="16.125" style="0" customWidth="1"/>
    <col min="5" max="5" width="12.375" style="0" customWidth="1"/>
    <col min="6" max="6" width="17.625" style="0" customWidth="1"/>
    <col min="7" max="7" width="17.00390625" style="0" customWidth="1"/>
    <col min="8" max="8" width="11.875" style="0" customWidth="1"/>
    <col min="9" max="9" width="15.25390625" style="0" customWidth="1"/>
  </cols>
  <sheetData>
    <row r="1" spans="1:256" ht="46.5" customHeight="1">
      <c r="A1" s="1" t="s">
        <v>11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20150200401</v>
      </c>
      <c r="B3" s="3">
        <v>55</v>
      </c>
      <c r="C3" s="3" t="s">
        <v>7</v>
      </c>
      <c r="D3" s="3">
        <v>82.73</v>
      </c>
      <c r="E3" s="7">
        <f aca="true" t="shared" si="0" ref="E3:E9">SUM((B3+C3)*40%+D3*60%)</f>
        <v>71.638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20150200406</v>
      </c>
      <c r="B4" s="3">
        <v>68</v>
      </c>
      <c r="C4" s="3" t="s">
        <v>7</v>
      </c>
      <c r="D4" s="3">
        <v>66.31</v>
      </c>
      <c r="E4" s="7">
        <f t="shared" si="0"/>
        <v>66.986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20150200402</v>
      </c>
      <c r="B5" s="3">
        <v>61</v>
      </c>
      <c r="C5" s="3" t="s">
        <v>7</v>
      </c>
      <c r="D5" s="3">
        <v>70.11</v>
      </c>
      <c r="E5" s="7">
        <f t="shared" si="0"/>
        <v>66.466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20150200405</v>
      </c>
      <c r="B6" s="3">
        <v>47</v>
      </c>
      <c r="C6" s="3" t="s">
        <v>7</v>
      </c>
      <c r="D6" s="3">
        <v>75.33</v>
      </c>
      <c r="E6" s="7">
        <f t="shared" si="0"/>
        <v>63.998000000000005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20150200407</v>
      </c>
      <c r="B7" s="3">
        <v>57</v>
      </c>
      <c r="C7" s="3" t="s">
        <v>7</v>
      </c>
      <c r="D7" s="3">
        <v>66.96</v>
      </c>
      <c r="E7" s="7">
        <f t="shared" si="0"/>
        <v>62.976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20150200404</v>
      </c>
      <c r="B8" s="3">
        <v>51</v>
      </c>
      <c r="C8" s="3" t="s">
        <v>7</v>
      </c>
      <c r="D8" s="3">
        <v>69.33</v>
      </c>
      <c r="E8" s="7">
        <f t="shared" si="0"/>
        <v>61.998000000000005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20150200403</v>
      </c>
      <c r="B9" s="3">
        <v>28</v>
      </c>
      <c r="C9" s="3" t="s">
        <v>7</v>
      </c>
      <c r="D9" s="3">
        <v>60.66</v>
      </c>
      <c r="E9" s="7">
        <f t="shared" si="0"/>
        <v>47.596</v>
      </c>
      <c r="F9" s="4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15.875" style="0" bestFit="1" customWidth="1"/>
    <col min="2" max="2" width="19.00390625" style="0" customWidth="1"/>
    <col min="3" max="3" width="16.00390625" style="0" customWidth="1"/>
    <col min="4" max="4" width="16.625" style="0" customWidth="1"/>
    <col min="5" max="5" width="12.25390625" style="0" customWidth="1"/>
    <col min="6" max="6" width="17.00390625" style="0" customWidth="1"/>
    <col min="7" max="7" width="16.625" style="0" customWidth="1"/>
    <col min="8" max="8" width="12.50390625" style="0" customWidth="1"/>
    <col min="9" max="9" width="15.75390625" style="0" customWidth="1"/>
  </cols>
  <sheetData>
    <row r="1" spans="1:256" ht="46.5" customHeight="1">
      <c r="A1" s="1" t="s">
        <v>12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20150200511</v>
      </c>
      <c r="B3" s="3">
        <v>65</v>
      </c>
      <c r="C3" s="3" t="s">
        <v>7</v>
      </c>
      <c r="D3" s="3">
        <v>74.23</v>
      </c>
      <c r="E3" s="7">
        <f aca="true" t="shared" si="0" ref="E3:E14">SUM((B3+C3)*40%+D3*60%)</f>
        <v>70.53800000000001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20150200507</v>
      </c>
      <c r="B4" s="3">
        <v>63</v>
      </c>
      <c r="C4" s="3" t="s">
        <v>7</v>
      </c>
      <c r="D4" s="3">
        <v>58.25</v>
      </c>
      <c r="E4" s="7">
        <f t="shared" si="0"/>
        <v>60.15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20150200502</v>
      </c>
      <c r="B5" s="3">
        <v>52</v>
      </c>
      <c r="C5" s="3" t="s">
        <v>7</v>
      </c>
      <c r="D5" s="3">
        <v>65.4</v>
      </c>
      <c r="E5" s="7">
        <f t="shared" si="0"/>
        <v>60.040000000000006</v>
      </c>
      <c r="F5" s="5" t="s">
        <v>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20150200503</v>
      </c>
      <c r="B6" s="3">
        <v>53</v>
      </c>
      <c r="C6" s="3" t="s">
        <v>10</v>
      </c>
      <c r="D6" s="3">
        <v>58.05</v>
      </c>
      <c r="E6" s="7">
        <f t="shared" si="0"/>
        <v>57.03</v>
      </c>
      <c r="F6" s="5" t="s">
        <v>8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20150200505</v>
      </c>
      <c r="B7" s="3">
        <v>66</v>
      </c>
      <c r="C7" s="3" t="s">
        <v>7</v>
      </c>
      <c r="D7" s="3">
        <v>49.24</v>
      </c>
      <c r="E7" s="7">
        <f t="shared" si="0"/>
        <v>55.944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20150200504</v>
      </c>
      <c r="B8" s="3">
        <v>60</v>
      </c>
      <c r="C8" s="3" t="s">
        <v>7</v>
      </c>
      <c r="D8" s="3">
        <v>52.61</v>
      </c>
      <c r="E8" s="7">
        <f t="shared" si="0"/>
        <v>55.566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20150200508</v>
      </c>
      <c r="B9" s="3">
        <v>54</v>
      </c>
      <c r="C9" s="3" t="s">
        <v>7</v>
      </c>
      <c r="D9" s="3">
        <v>54.78</v>
      </c>
      <c r="E9" s="7">
        <f t="shared" si="0"/>
        <v>54.468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20150200510</v>
      </c>
      <c r="B10" s="3">
        <v>43</v>
      </c>
      <c r="C10" s="3" t="s">
        <v>7</v>
      </c>
      <c r="D10" s="3">
        <v>59.02</v>
      </c>
      <c r="E10" s="7">
        <f t="shared" si="0"/>
        <v>52.611999999999995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20150200501</v>
      </c>
      <c r="B11" s="3">
        <v>45</v>
      </c>
      <c r="C11" s="3" t="s">
        <v>10</v>
      </c>
      <c r="D11" s="3">
        <v>47.84</v>
      </c>
      <c r="E11" s="7">
        <f t="shared" si="0"/>
        <v>47.704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20150200506</v>
      </c>
      <c r="B12" s="3">
        <v>34</v>
      </c>
      <c r="C12" s="3" t="s">
        <v>7</v>
      </c>
      <c r="D12" s="3">
        <v>50.31</v>
      </c>
      <c r="E12" s="7">
        <f t="shared" si="0"/>
        <v>43.786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20150200512</v>
      </c>
      <c r="B13" s="3">
        <v>48</v>
      </c>
      <c r="C13" s="3" t="s">
        <v>7</v>
      </c>
      <c r="D13" s="3">
        <v>39.35</v>
      </c>
      <c r="E13" s="7">
        <f t="shared" si="0"/>
        <v>42.81</v>
      </c>
      <c r="F13" s="5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38.25" customHeight="1">
      <c r="A14" s="3">
        <v>20150200509</v>
      </c>
      <c r="B14" s="3">
        <v>44</v>
      </c>
      <c r="C14" s="3" t="s">
        <v>7</v>
      </c>
      <c r="D14" s="3">
        <v>41.08</v>
      </c>
      <c r="E14" s="7">
        <f t="shared" si="0"/>
        <v>42.248000000000005</v>
      </c>
      <c r="F14" s="4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2015-08-14T10:55:11Z</dcterms:created>
  <dcterms:modified xsi:type="dcterms:W3CDTF">2015-08-15T03:05:43Z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