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BMB" sheetId="1" r:id="rId1"/>
  </sheets>
  <definedNames>
    <definedName name="BMB">'BMB'!$B$2:$E$182</definedName>
    <definedName name="_xlnm.Print_Titles" localSheetId="0">'BMB'!$1:$2</definedName>
  </definedNames>
  <calcPr fullCalcOnLoad="1"/>
</workbook>
</file>

<file path=xl/sharedStrings.xml><?xml version="1.0" encoding="utf-8"?>
<sst xmlns="http://schemas.openxmlformats.org/spreadsheetml/2006/main" count="911" uniqueCount="557">
  <si>
    <t>准考证号</t>
  </si>
  <si>
    <t>姓名</t>
  </si>
  <si>
    <t>报考岗位</t>
  </si>
  <si>
    <t>民族</t>
  </si>
  <si>
    <t>笔试成绩</t>
  </si>
  <si>
    <t>政策加分</t>
  </si>
  <si>
    <t>笔试总成绩</t>
  </si>
  <si>
    <t>10103013108</t>
  </si>
  <si>
    <t>杨彩芬</t>
  </si>
  <si>
    <t>综合岗位</t>
  </si>
  <si>
    <t>汉</t>
  </si>
  <si>
    <t>78.78</t>
  </si>
  <si>
    <t>10103010725</t>
  </si>
  <si>
    <t>樊立</t>
  </si>
  <si>
    <t>74.85</t>
  </si>
  <si>
    <t>10103011325</t>
  </si>
  <si>
    <t>黄健雄</t>
  </si>
  <si>
    <t>74.83</t>
  </si>
  <si>
    <t>10103012016</t>
  </si>
  <si>
    <t>郭英</t>
  </si>
  <si>
    <t>74.23</t>
  </si>
  <si>
    <t>10103011603</t>
  </si>
  <si>
    <t>高妮</t>
  </si>
  <si>
    <t>73.81</t>
  </si>
  <si>
    <t>10103012629</t>
  </si>
  <si>
    <t>李媛</t>
  </si>
  <si>
    <t>73.29</t>
  </si>
  <si>
    <t>20103011511</t>
  </si>
  <si>
    <t>李穆冉</t>
  </si>
  <si>
    <t>72.6</t>
  </si>
  <si>
    <t>10103014417</t>
  </si>
  <si>
    <t>斯琴</t>
  </si>
  <si>
    <t>蒙</t>
  </si>
  <si>
    <t>66.28</t>
  </si>
  <si>
    <t>10103010903</t>
  </si>
  <si>
    <t>侯锡银</t>
  </si>
  <si>
    <t>72.11</t>
  </si>
  <si>
    <t>10103013613</t>
  </si>
  <si>
    <t>高荣</t>
  </si>
  <si>
    <t>仲裁员岗位2</t>
  </si>
  <si>
    <t>78.37</t>
  </si>
  <si>
    <t>20103011126</t>
  </si>
  <si>
    <t>李嘉曼</t>
  </si>
  <si>
    <t>75.24</t>
  </si>
  <si>
    <t>10103011025</t>
  </si>
  <si>
    <t>武佳</t>
  </si>
  <si>
    <t>75.12</t>
  </si>
  <si>
    <t>20103010625</t>
  </si>
  <si>
    <t>刘裕</t>
  </si>
  <si>
    <t>75.11</t>
  </si>
  <si>
    <t>20103011821</t>
  </si>
  <si>
    <t>雍斌</t>
  </si>
  <si>
    <t>74.17</t>
  </si>
  <si>
    <t>20103012421</t>
  </si>
  <si>
    <t>王军</t>
  </si>
  <si>
    <t>70.3</t>
  </si>
  <si>
    <t>10103010708</t>
  </si>
  <si>
    <t>魏雯</t>
  </si>
  <si>
    <t>63.58</t>
  </si>
  <si>
    <t>10103010427</t>
  </si>
  <si>
    <t>黄洁</t>
  </si>
  <si>
    <t>69.15</t>
  </si>
  <si>
    <t>10103013830</t>
  </si>
  <si>
    <t>赵悦立</t>
  </si>
  <si>
    <t>68.79</t>
  </si>
  <si>
    <t>10103011521</t>
  </si>
  <si>
    <t>李慧</t>
  </si>
  <si>
    <t>仲裁员岗位1</t>
  </si>
  <si>
    <t>满</t>
  </si>
  <si>
    <t>76.68</t>
  </si>
  <si>
    <t>20103011530</t>
  </si>
  <si>
    <t>贾晓媛</t>
  </si>
  <si>
    <t>76.14</t>
  </si>
  <si>
    <t>20103011525</t>
  </si>
  <si>
    <t>阿茹娜</t>
  </si>
  <si>
    <t>67.15</t>
  </si>
  <si>
    <t>10103013504</t>
  </si>
  <si>
    <t>闫瑞琴</t>
  </si>
  <si>
    <t>71.59</t>
  </si>
  <si>
    <t>20103011322</t>
  </si>
  <si>
    <t>王丽媛</t>
  </si>
  <si>
    <t>71.3</t>
  </si>
  <si>
    <t>10103010113</t>
  </si>
  <si>
    <t>张雅丽</t>
  </si>
  <si>
    <t>运输管理岗位</t>
  </si>
  <si>
    <t>65.99</t>
  </si>
  <si>
    <t>10103011615</t>
  </si>
  <si>
    <t>杨阳</t>
  </si>
  <si>
    <t>65.48</t>
  </si>
  <si>
    <t>10103012708</t>
  </si>
  <si>
    <t>郭耀伟</t>
  </si>
  <si>
    <t>64.91</t>
  </si>
  <si>
    <t>10103010819</t>
  </si>
  <si>
    <t>朱平</t>
  </si>
  <si>
    <t>62.83</t>
  </si>
  <si>
    <t>10103012225</t>
  </si>
  <si>
    <t>尹娜娜</t>
  </si>
  <si>
    <t>57.63</t>
  </si>
  <si>
    <t>10103014201</t>
  </si>
  <si>
    <t>吕嘉珺</t>
  </si>
  <si>
    <t>56.44</t>
  </si>
  <si>
    <t>20103011602</t>
  </si>
  <si>
    <t>曲一杰</t>
  </si>
  <si>
    <t>网络管理岗位</t>
  </si>
  <si>
    <t>59.08</t>
  </si>
  <si>
    <t>10103011730</t>
  </si>
  <si>
    <t>杨远鹏</t>
  </si>
  <si>
    <t>62.53</t>
  </si>
  <si>
    <t>10103013827</t>
  </si>
  <si>
    <t>付文龙</t>
  </si>
  <si>
    <t>58.03</t>
  </si>
  <si>
    <t>10103011621</t>
  </si>
  <si>
    <t>吴家旭</t>
  </si>
  <si>
    <t>水运管理岗位</t>
  </si>
  <si>
    <t>73.97</t>
  </si>
  <si>
    <t>20103010205</t>
  </si>
  <si>
    <t>杨艳青</t>
  </si>
  <si>
    <t>72.54</t>
  </si>
  <si>
    <t>20103011803</t>
  </si>
  <si>
    <t>张炜</t>
  </si>
  <si>
    <t>68.93</t>
  </si>
  <si>
    <t>10103010506</t>
  </si>
  <si>
    <t>张静</t>
  </si>
  <si>
    <t>67.52</t>
  </si>
  <si>
    <t>20103011323</t>
  </si>
  <si>
    <t>高为</t>
  </si>
  <si>
    <t>67.35</t>
  </si>
  <si>
    <t>20103012023</t>
  </si>
  <si>
    <t>高阳</t>
  </si>
  <si>
    <t>66.94</t>
  </si>
  <si>
    <t>20103012026</t>
  </si>
  <si>
    <t>车宇航</t>
  </si>
  <si>
    <t>60.55</t>
  </si>
  <si>
    <t>20103011729</t>
  </si>
  <si>
    <t>张斯宇</t>
  </si>
  <si>
    <t>66.77</t>
  </si>
  <si>
    <t>10103012929</t>
  </si>
  <si>
    <t>金丽娟</t>
  </si>
  <si>
    <t>66.68</t>
  </si>
  <si>
    <t>10103011503</t>
  </si>
  <si>
    <t>王颖</t>
  </si>
  <si>
    <t>66.08</t>
  </si>
  <si>
    <t>10103012328</t>
  </si>
  <si>
    <t>张璐</t>
  </si>
  <si>
    <t>65.53</t>
  </si>
  <si>
    <t>10103014313</t>
  </si>
  <si>
    <t>李倩</t>
  </si>
  <si>
    <t>59.07</t>
  </si>
  <si>
    <t>10103011902</t>
  </si>
  <si>
    <t>王飞</t>
  </si>
  <si>
    <t>64.72</t>
  </si>
  <si>
    <t>20103011919</t>
  </si>
  <si>
    <t>蒋雪婷</t>
  </si>
  <si>
    <t>63.72</t>
  </si>
  <si>
    <t>10103012809</t>
  </si>
  <si>
    <t>刘境潍</t>
  </si>
  <si>
    <t>63.22</t>
  </si>
  <si>
    <t>张磊</t>
  </si>
  <si>
    <t>20103012106</t>
  </si>
  <si>
    <t>闫哈斯</t>
  </si>
  <si>
    <t>审计专业岗位</t>
  </si>
  <si>
    <t>66.7</t>
  </si>
  <si>
    <t>20103012001</t>
  </si>
  <si>
    <t>张霞</t>
  </si>
  <si>
    <t>72.04</t>
  </si>
  <si>
    <t>20103010609</t>
  </si>
  <si>
    <t>安雨春</t>
  </si>
  <si>
    <t>71.5</t>
  </si>
  <si>
    <t>10103013220</t>
  </si>
  <si>
    <t>殷悦</t>
  </si>
  <si>
    <t>71.17</t>
  </si>
  <si>
    <t>10103012319</t>
  </si>
  <si>
    <t>王莉荣</t>
  </si>
  <si>
    <t>69.9</t>
  </si>
  <si>
    <t>10103011019</t>
  </si>
  <si>
    <t>刘娜</t>
  </si>
  <si>
    <t>69.76</t>
  </si>
  <si>
    <t>20103011904</t>
  </si>
  <si>
    <t>尚鸿汝</t>
  </si>
  <si>
    <t>69.75</t>
  </si>
  <si>
    <t>20103010509</t>
  </si>
  <si>
    <t>杨嫣</t>
  </si>
  <si>
    <t>69.68</t>
  </si>
  <si>
    <t>10103014116</t>
  </si>
  <si>
    <t>韩晓婷</t>
  </si>
  <si>
    <t>69.67</t>
  </si>
  <si>
    <t>20103010430</t>
  </si>
  <si>
    <t>宫雪</t>
  </si>
  <si>
    <t>社区辅警岗位4</t>
  </si>
  <si>
    <t>66.41</t>
  </si>
  <si>
    <t>10103011604</t>
  </si>
  <si>
    <t>张志华</t>
  </si>
  <si>
    <t>68.85</t>
  </si>
  <si>
    <t>10103013026</t>
  </si>
  <si>
    <t>曹雅丽</t>
  </si>
  <si>
    <t>68.27</t>
  </si>
  <si>
    <t>10103012522</t>
  </si>
  <si>
    <t>冯岩</t>
  </si>
  <si>
    <t>社区辅警岗位3</t>
  </si>
  <si>
    <t>74.24</t>
  </si>
  <si>
    <t>10103012407</t>
  </si>
  <si>
    <t>杨振</t>
  </si>
  <si>
    <t>69.49</t>
  </si>
  <si>
    <t>20103010918</t>
  </si>
  <si>
    <t>包弘宇</t>
  </si>
  <si>
    <t>63.08</t>
  </si>
  <si>
    <t>20103010427</t>
  </si>
  <si>
    <t>白雪峰</t>
  </si>
  <si>
    <t>67.43</t>
  </si>
  <si>
    <t>10103014225</t>
  </si>
  <si>
    <t>朱建华</t>
  </si>
  <si>
    <t>63.71</t>
  </si>
  <si>
    <t>10103010902</t>
  </si>
  <si>
    <t>周坤</t>
  </si>
  <si>
    <t>10103013109</t>
  </si>
  <si>
    <t>邸静文</t>
  </si>
  <si>
    <t>60.29</t>
  </si>
  <si>
    <t>20103010626</t>
  </si>
  <si>
    <t>马翔</t>
  </si>
  <si>
    <t>60.02</t>
  </si>
  <si>
    <t>10103012825</t>
  </si>
  <si>
    <t>米澎</t>
  </si>
  <si>
    <t>朝鲜</t>
  </si>
  <si>
    <t>59.69</t>
  </si>
  <si>
    <t>20103010913</t>
  </si>
  <si>
    <t>王毅</t>
  </si>
  <si>
    <t>53.2</t>
  </si>
  <si>
    <t>10103010109</t>
  </si>
  <si>
    <t>庄国兴</t>
  </si>
  <si>
    <t>59.4</t>
  </si>
  <si>
    <t>10103011611</t>
  </si>
  <si>
    <t>郎贺龙</t>
  </si>
  <si>
    <t>57.7</t>
  </si>
  <si>
    <t>10103010724</t>
  </si>
  <si>
    <t>王旭</t>
  </si>
  <si>
    <t>51.32</t>
  </si>
  <si>
    <t>20103011905</t>
  </si>
  <si>
    <t>韩煜</t>
  </si>
  <si>
    <t>51.31</t>
  </si>
  <si>
    <t>10103010323</t>
  </si>
  <si>
    <t>杨丽文</t>
  </si>
  <si>
    <t>57.52</t>
  </si>
  <si>
    <t>20103010717</t>
  </si>
  <si>
    <t>刘茜</t>
  </si>
  <si>
    <t xml:space="preserve">社区辅警岗位2 </t>
  </si>
  <si>
    <t>77.83</t>
  </si>
  <si>
    <t>20103012230</t>
  </si>
  <si>
    <t>李晶</t>
  </si>
  <si>
    <t>70.61</t>
  </si>
  <si>
    <t>10103010919</t>
  </si>
  <si>
    <t>赵翰颖</t>
  </si>
  <si>
    <t>社区辅警岗位2</t>
  </si>
  <si>
    <t>77.98</t>
  </si>
  <si>
    <t>10103014404</t>
  </si>
  <si>
    <t>李伟娜</t>
  </si>
  <si>
    <t>73.42</t>
  </si>
  <si>
    <t>20103011207</t>
  </si>
  <si>
    <t>张小艳</t>
  </si>
  <si>
    <t>72.18</t>
  </si>
  <si>
    <t>10103012015</t>
  </si>
  <si>
    <t>张惠婷</t>
  </si>
  <si>
    <t>70.64</t>
  </si>
  <si>
    <t>10103011415</t>
  </si>
  <si>
    <t>张竞</t>
  </si>
  <si>
    <t>70.23</t>
  </si>
  <si>
    <t>10103010413</t>
  </si>
  <si>
    <t>杨玥</t>
  </si>
  <si>
    <t>69.87</t>
  </si>
  <si>
    <t>10103010221</t>
  </si>
  <si>
    <t>李纪芳</t>
  </si>
  <si>
    <t>69.73</t>
  </si>
  <si>
    <t>20103011918</t>
  </si>
  <si>
    <t>史龙胜</t>
  </si>
  <si>
    <t xml:space="preserve">社区辅警岗位1 </t>
  </si>
  <si>
    <t>74.5</t>
  </si>
  <si>
    <t>10103012613</t>
  </si>
  <si>
    <t>李哲</t>
  </si>
  <si>
    <t>社区辅警岗位1</t>
  </si>
  <si>
    <t>77.15</t>
  </si>
  <si>
    <t>20103011125</t>
  </si>
  <si>
    <t>李昊霖</t>
  </si>
  <si>
    <t>达斡尔</t>
  </si>
  <si>
    <t>69.6</t>
  </si>
  <si>
    <t>20103012316</t>
  </si>
  <si>
    <t>宋政达</t>
  </si>
  <si>
    <t>20103011714</t>
  </si>
  <si>
    <t>石岩</t>
  </si>
  <si>
    <t>74.09</t>
  </si>
  <si>
    <t>10103011126</t>
  </si>
  <si>
    <t>周文</t>
  </si>
  <si>
    <t>74.03</t>
  </si>
  <si>
    <t>10103012826</t>
  </si>
  <si>
    <t>刘鑫</t>
  </si>
  <si>
    <t>20103011814</t>
  </si>
  <si>
    <t>牛力群</t>
  </si>
  <si>
    <t>10103010114</t>
  </si>
  <si>
    <t>高峰</t>
  </si>
  <si>
    <t>72.61</t>
  </si>
  <si>
    <t>10103010601</t>
  </si>
  <si>
    <t>云振喜</t>
  </si>
  <si>
    <t>65.55</t>
  </si>
  <si>
    <t>10103011512</t>
  </si>
  <si>
    <t>郭磊</t>
  </si>
  <si>
    <t>71.04</t>
  </si>
  <si>
    <t>10103013022</t>
  </si>
  <si>
    <t>赵一闻</t>
  </si>
  <si>
    <t>70.48</t>
  </si>
  <si>
    <t>10103012108</t>
  </si>
  <si>
    <t>70.09</t>
  </si>
  <si>
    <t>10103010127</t>
  </si>
  <si>
    <t>师学勇</t>
  </si>
  <si>
    <t>69.47</t>
  </si>
  <si>
    <t>20103010808</t>
  </si>
  <si>
    <t>包喜</t>
  </si>
  <si>
    <t>63.09</t>
  </si>
  <si>
    <t>10103013211</t>
  </si>
  <si>
    <t>李文皓</t>
  </si>
  <si>
    <t>69.14</t>
  </si>
  <si>
    <t>10103011416</t>
  </si>
  <si>
    <t>王连杰</t>
  </si>
  <si>
    <t>68.47</t>
  </si>
  <si>
    <t>10103014017</t>
  </si>
  <si>
    <t>高升</t>
  </si>
  <si>
    <t>61.99</t>
  </si>
  <si>
    <t>20103011319</t>
  </si>
  <si>
    <t>韩伟</t>
  </si>
  <si>
    <t>68.18</t>
  </si>
  <si>
    <t>20103011010</t>
  </si>
  <si>
    <t>周宇庆</t>
  </si>
  <si>
    <t>68.13</t>
  </si>
  <si>
    <t>10103013711</t>
  </si>
  <si>
    <t>越祖朕</t>
  </si>
  <si>
    <t>68.04</t>
  </si>
  <si>
    <t>10103010507</t>
  </si>
  <si>
    <t>鲁翔</t>
  </si>
  <si>
    <t>67.92</t>
  </si>
  <si>
    <t>10103011829</t>
  </si>
  <si>
    <t>刘哲远</t>
  </si>
  <si>
    <t>67.85</t>
  </si>
  <si>
    <t>10103011012</t>
  </si>
  <si>
    <t>赵梓皓</t>
  </si>
  <si>
    <t>67.66</t>
  </si>
  <si>
    <t>10103011623</t>
  </si>
  <si>
    <t>宋健</t>
  </si>
  <si>
    <t>67.64</t>
  </si>
  <si>
    <t>10103014230</t>
  </si>
  <si>
    <t>李凯</t>
  </si>
  <si>
    <t>10103011123</t>
  </si>
  <si>
    <t>侯玉伟</t>
  </si>
  <si>
    <t>10103010514</t>
  </si>
  <si>
    <t>付君慧</t>
  </si>
  <si>
    <t>10103012820</t>
  </si>
  <si>
    <t>陈立忠</t>
  </si>
  <si>
    <t>65.92</t>
  </si>
  <si>
    <t>20103012203</t>
  </si>
  <si>
    <t>王志伟</t>
  </si>
  <si>
    <t>65.88</t>
  </si>
  <si>
    <t>10103010825</t>
  </si>
  <si>
    <t>周江</t>
  </si>
  <si>
    <t>65.46</t>
  </si>
  <si>
    <t>10103014111</t>
  </si>
  <si>
    <t>吴疆</t>
  </si>
  <si>
    <t>65.44</t>
  </si>
  <si>
    <t>10103013912</t>
  </si>
  <si>
    <t>郭东鹏</t>
  </si>
  <si>
    <t>64.85</t>
  </si>
  <si>
    <t>10103013821</t>
  </si>
  <si>
    <t>裴胜旺</t>
  </si>
  <si>
    <t>路桥专业岗位2</t>
  </si>
  <si>
    <t>10103013710</t>
  </si>
  <si>
    <t>赵阳</t>
  </si>
  <si>
    <t>71.16</t>
  </si>
  <si>
    <t>10103014302</t>
  </si>
  <si>
    <t>完颜德隆</t>
  </si>
  <si>
    <t>70.02</t>
  </si>
  <si>
    <t>10103011819</t>
  </si>
  <si>
    <t>马文超</t>
  </si>
  <si>
    <t>65.59</t>
  </si>
  <si>
    <t>20103012107</t>
  </si>
  <si>
    <t>于海清</t>
  </si>
  <si>
    <t>64.39</t>
  </si>
  <si>
    <t>10103013925</t>
  </si>
  <si>
    <t>程景奕</t>
  </si>
  <si>
    <t>64.3</t>
  </si>
  <si>
    <t>20103012329</t>
  </si>
  <si>
    <t>高永</t>
  </si>
  <si>
    <t>路桥专业岗位1</t>
  </si>
  <si>
    <t>73.68</t>
  </si>
  <si>
    <t>20103010114</t>
  </si>
  <si>
    <t>石晓坤</t>
  </si>
  <si>
    <t>70.71</t>
  </si>
  <si>
    <t>10103012209</t>
  </si>
  <si>
    <t>吕爱宏</t>
  </si>
  <si>
    <t>68.32</t>
  </si>
  <si>
    <t>10103010516</t>
  </si>
  <si>
    <t>王攀</t>
  </si>
  <si>
    <t>68.3</t>
  </si>
  <si>
    <t>20103010613</t>
  </si>
  <si>
    <t>杨雯淇</t>
  </si>
  <si>
    <t>67.36</t>
  </si>
  <si>
    <t>20103012312</t>
  </si>
  <si>
    <t>崔欢</t>
  </si>
  <si>
    <t>20103010202</t>
  </si>
  <si>
    <t>李翀</t>
  </si>
  <si>
    <t>64.83</t>
  </si>
  <si>
    <t>20103011202</t>
  </si>
  <si>
    <t>张勇</t>
  </si>
  <si>
    <t>64.09</t>
  </si>
  <si>
    <t>10103011509</t>
  </si>
  <si>
    <t>张震</t>
  </si>
  <si>
    <t>61.66</t>
  </si>
  <si>
    <t>10103010215</t>
  </si>
  <si>
    <t>田强</t>
  </si>
  <si>
    <t>60.77</t>
  </si>
  <si>
    <t>20103011218</t>
  </si>
  <si>
    <t>卢茂林</t>
  </si>
  <si>
    <t>60.58</t>
  </si>
  <si>
    <t>20103011009</t>
  </si>
  <si>
    <t>59.79</t>
  </si>
  <si>
    <t>10103010705</t>
  </si>
  <si>
    <t>王晨晨</t>
  </si>
  <si>
    <t>环境在线监控岗位</t>
  </si>
  <si>
    <t>70.74</t>
  </si>
  <si>
    <t>10103013822</t>
  </si>
  <si>
    <t>汤哲</t>
  </si>
  <si>
    <t>62.88</t>
  </si>
  <si>
    <t>10103011830</t>
  </si>
  <si>
    <t>刁晓晴</t>
  </si>
  <si>
    <t>64.22</t>
  </si>
  <si>
    <t>10103014406</t>
  </si>
  <si>
    <t>石欣媛</t>
  </si>
  <si>
    <t>62.37</t>
  </si>
  <si>
    <t>20103010602</t>
  </si>
  <si>
    <t>杜娟</t>
  </si>
  <si>
    <t>62.17</t>
  </si>
  <si>
    <t>20103010418</t>
  </si>
  <si>
    <t>周剑</t>
  </si>
  <si>
    <t>环境监测岗位2</t>
  </si>
  <si>
    <t>10103010901</t>
  </si>
  <si>
    <t>杜海平</t>
  </si>
  <si>
    <t>10103011810</t>
  </si>
  <si>
    <t>雷敏</t>
  </si>
  <si>
    <t>68.17</t>
  </si>
  <si>
    <t>10103013328</t>
  </si>
  <si>
    <t>谢良琛</t>
  </si>
  <si>
    <t>63.85</t>
  </si>
  <si>
    <t>10103014421</t>
  </si>
  <si>
    <t>孙嘉潞</t>
  </si>
  <si>
    <t>环境监测岗位1</t>
  </si>
  <si>
    <t>60.54</t>
  </si>
  <si>
    <t>20103011913</t>
  </si>
  <si>
    <t>王磊</t>
  </si>
  <si>
    <t>66.16</t>
  </si>
  <si>
    <t>10103011723</t>
  </si>
  <si>
    <t>张少峰</t>
  </si>
  <si>
    <t>65.31</t>
  </si>
  <si>
    <t>10103012509</t>
  </si>
  <si>
    <t>周南南</t>
  </si>
  <si>
    <t>64.84</t>
  </si>
  <si>
    <t>10103012220</t>
  </si>
  <si>
    <t>王雪凤</t>
  </si>
  <si>
    <t>62.01</t>
  </si>
  <si>
    <t>10103010223</t>
  </si>
  <si>
    <t>李颖</t>
  </si>
  <si>
    <t>61.85</t>
  </si>
  <si>
    <t>10103013104</t>
  </si>
  <si>
    <t>王炳哲</t>
  </si>
  <si>
    <t>环保监督岗位</t>
  </si>
  <si>
    <t>72.81</t>
  </si>
  <si>
    <t>10103012326</t>
  </si>
  <si>
    <t>吴铠</t>
  </si>
  <si>
    <t>10103013602</t>
  </si>
  <si>
    <t>陈旭</t>
  </si>
  <si>
    <t>60.04</t>
  </si>
  <si>
    <t>10103013128</t>
  </si>
  <si>
    <t>宋楚楚</t>
  </si>
  <si>
    <t>档案管理岗位3</t>
  </si>
  <si>
    <t>74.02</t>
  </si>
  <si>
    <t>20103010507</t>
  </si>
  <si>
    <t>葛萱</t>
  </si>
  <si>
    <t>67.49</t>
  </si>
  <si>
    <t>20103010112</t>
  </si>
  <si>
    <t>王晋洋</t>
  </si>
  <si>
    <t>73.09</t>
  </si>
  <si>
    <t>10103011105</t>
  </si>
  <si>
    <t>岳佳蓉</t>
  </si>
  <si>
    <t>73.07</t>
  </si>
  <si>
    <t>10103012811</t>
  </si>
  <si>
    <t>张敏</t>
  </si>
  <si>
    <t>66.61</t>
  </si>
  <si>
    <t>10103012702</t>
  </si>
  <si>
    <t>史敏</t>
  </si>
  <si>
    <t>10103011013</t>
  </si>
  <si>
    <t>尚娜</t>
  </si>
  <si>
    <t>72.74</t>
  </si>
  <si>
    <t>10103014006</t>
  </si>
  <si>
    <t>10103012316</t>
  </si>
  <si>
    <t>俞珊</t>
  </si>
  <si>
    <t>20103012029</t>
  </si>
  <si>
    <t>白少强</t>
  </si>
  <si>
    <t>10103012617</t>
  </si>
  <si>
    <t>刘磊</t>
  </si>
  <si>
    <t>65.86</t>
  </si>
  <si>
    <t>10103011722</t>
  </si>
  <si>
    <t>王如晨</t>
  </si>
  <si>
    <t>71.79</t>
  </si>
  <si>
    <t>10103011518</t>
  </si>
  <si>
    <t>李姜志</t>
  </si>
  <si>
    <t>档案管理岗位2</t>
  </si>
  <si>
    <t>10103013522</t>
  </si>
  <si>
    <t>张玉清</t>
  </si>
  <si>
    <t>70.82</t>
  </si>
  <si>
    <t>10103011519</t>
  </si>
  <si>
    <t>康璐</t>
  </si>
  <si>
    <t>64.49</t>
  </si>
  <si>
    <t>10103011530</t>
  </si>
  <si>
    <t>张春娟</t>
  </si>
  <si>
    <t>69.34</t>
  </si>
  <si>
    <t>10103013701</t>
  </si>
  <si>
    <t>张岩</t>
  </si>
  <si>
    <t>62.3</t>
  </si>
  <si>
    <t>10103011516</t>
  </si>
  <si>
    <t>邢志敏</t>
  </si>
  <si>
    <t>20103011028</t>
  </si>
  <si>
    <t>肖星皞</t>
  </si>
  <si>
    <t>档案管理岗位1</t>
  </si>
  <si>
    <t>73.02</t>
  </si>
  <si>
    <t>10103010827</t>
  </si>
  <si>
    <t>李杰</t>
  </si>
  <si>
    <t>72.13</t>
  </si>
  <si>
    <t>10103013702</t>
  </si>
  <si>
    <t>刘欣</t>
  </si>
  <si>
    <t>68.44</t>
  </si>
  <si>
    <t>20103012223</t>
  </si>
  <si>
    <t>李莫默</t>
  </si>
  <si>
    <t>10103011209</t>
  </si>
  <si>
    <t>马健</t>
  </si>
  <si>
    <t>64.5</t>
  </si>
  <si>
    <t>10103013025</t>
  </si>
  <si>
    <t>王杰</t>
  </si>
  <si>
    <t>62.07</t>
  </si>
  <si>
    <t>20103011627</t>
  </si>
  <si>
    <t>刘瑶</t>
  </si>
  <si>
    <t>70.35</t>
  </si>
  <si>
    <t>面试成绩</t>
  </si>
  <si>
    <t>面试加权</t>
  </si>
  <si>
    <t>总成绩</t>
  </si>
  <si>
    <t>10103010219</t>
  </si>
  <si>
    <t>乌兰托娅</t>
  </si>
  <si>
    <t>64.98</t>
  </si>
  <si>
    <t>10103014012</t>
  </si>
  <si>
    <t>栾允光</t>
  </si>
  <si>
    <t>62.94</t>
  </si>
  <si>
    <t>10103013618</t>
  </si>
  <si>
    <t>高源</t>
  </si>
  <si>
    <t>62.02</t>
  </si>
  <si>
    <t>乌海市2014年市直事业单位公开招聘工作人员总成绩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</si>
</sst>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_ "/>
  </numFmts>
  <fonts count="4">
    <font>
      <sz val="10"/>
      <name val="宋体"/>
      <family val="0"/>
    </font>
    <font>
      <sz val="12"/>
      <name val="宋体"/>
      <family val="0"/>
    </font>
    <font>
      <sz val="12"/>
      <name val="黑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0" fontId="0" fillId="0" borderId="1" xfId="0" applyFont="1" applyFill="1" applyBorder="1" applyAlignment="1">
      <alignment horizontal="center"/>
    </xf>
    <xf numFmtId="18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8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 quotePrefix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184" fontId="0" fillId="0" borderId="1" xfId="0" applyNumberFormat="1" applyFont="1" applyBorder="1" applyAlignment="1">
      <alignment/>
    </xf>
    <xf numFmtId="0" fontId="0" fillId="0" borderId="1" xfId="0" applyNumberFormat="1" applyBorder="1" applyAlignment="1" quotePrefix="1">
      <alignment/>
    </xf>
    <xf numFmtId="184" fontId="0" fillId="0" borderId="1" xfId="0" applyNumberFormat="1" applyBorder="1" applyAlignment="1">
      <alignment/>
    </xf>
    <xf numFmtId="49" fontId="2" fillId="0" borderId="2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zoomScaleSheetLayoutView="100" workbookViewId="0" topLeftCell="A1">
      <selection activeCell="M11" sqref="M11"/>
    </sheetView>
  </sheetViews>
  <sheetFormatPr defaultColWidth="9.140625" defaultRowHeight="12"/>
  <cols>
    <col min="1" max="1" width="13.8515625" style="0" bestFit="1" customWidth="1"/>
    <col min="2" max="2" width="9.421875" style="0" customWidth="1"/>
    <col min="3" max="3" width="15.57421875" style="0" customWidth="1"/>
    <col min="4" max="4" width="7.57421875" style="0" bestFit="1" customWidth="1"/>
    <col min="5" max="5" width="8.7109375" style="0" customWidth="1"/>
    <col min="6" max="6" width="10.57421875" style="3" customWidth="1"/>
    <col min="7" max="7" width="12.57421875" style="4" bestFit="1" customWidth="1"/>
    <col min="8" max="251" width="9.28125" style="3" bestFit="1" customWidth="1"/>
    <col min="252" max="252" width="9.28125" style="0" bestFit="1" customWidth="1"/>
  </cols>
  <sheetData>
    <row r="1" spans="1:10" s="1" customFormat="1" ht="21" customHeight="1">
      <c r="A1" s="16" t="s">
        <v>556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2" customFormat="1" ht="21" customHeight="1">
      <c r="A2" s="5" t="s">
        <v>0</v>
      </c>
      <c r="B2" s="9" t="s">
        <v>1</v>
      </c>
      <c r="C2" s="9" t="s">
        <v>2</v>
      </c>
      <c r="D2" s="9" t="s">
        <v>3</v>
      </c>
      <c r="E2" s="5" t="s">
        <v>4</v>
      </c>
      <c r="F2" s="5" t="s">
        <v>5</v>
      </c>
      <c r="G2" s="6" t="s">
        <v>6</v>
      </c>
      <c r="H2" s="11" t="s">
        <v>544</v>
      </c>
      <c r="I2" s="11" t="s">
        <v>545</v>
      </c>
      <c r="J2" s="11" t="s">
        <v>546</v>
      </c>
    </row>
    <row r="3" spans="1:10" ht="21" customHeight="1">
      <c r="A3" s="10" t="s">
        <v>7</v>
      </c>
      <c r="B3" s="10" t="s">
        <v>8</v>
      </c>
      <c r="C3" s="10" t="s">
        <v>9</v>
      </c>
      <c r="D3" s="10" t="s">
        <v>10</v>
      </c>
      <c r="E3" s="10" t="s">
        <v>11</v>
      </c>
      <c r="F3" s="7"/>
      <c r="G3" s="8">
        <v>31.512</v>
      </c>
      <c r="H3" s="12">
        <v>69.6</v>
      </c>
      <c r="I3" s="12">
        <f aca="true" t="shared" si="0" ref="I3:I34">H3*60%</f>
        <v>41.76</v>
      </c>
      <c r="J3" s="13">
        <f aca="true" t="shared" si="1" ref="J3:J34">G3+I3</f>
        <v>73.27199999999999</v>
      </c>
    </row>
    <row r="4" spans="1:10" ht="21" customHeight="1">
      <c r="A4" s="10" t="s">
        <v>21</v>
      </c>
      <c r="B4" s="10" t="s">
        <v>22</v>
      </c>
      <c r="C4" s="10" t="s">
        <v>9</v>
      </c>
      <c r="D4" s="10" t="s">
        <v>10</v>
      </c>
      <c r="E4" s="10" t="s">
        <v>23</v>
      </c>
      <c r="F4" s="7"/>
      <c r="G4" s="8">
        <v>29.524</v>
      </c>
      <c r="H4" s="7">
        <v>71.86</v>
      </c>
      <c r="I4" s="12">
        <f t="shared" si="0"/>
        <v>43.116</v>
      </c>
      <c r="J4" s="13">
        <f t="shared" si="1"/>
        <v>72.64</v>
      </c>
    </row>
    <row r="5" spans="1:10" ht="21" customHeight="1">
      <c r="A5" s="10" t="s">
        <v>27</v>
      </c>
      <c r="B5" s="10" t="s">
        <v>28</v>
      </c>
      <c r="C5" s="10" t="s">
        <v>9</v>
      </c>
      <c r="D5" s="10" t="s">
        <v>10</v>
      </c>
      <c r="E5" s="10" t="s">
        <v>29</v>
      </c>
      <c r="F5" s="7"/>
      <c r="G5" s="8">
        <v>29.04</v>
      </c>
      <c r="H5" s="7">
        <v>72.48</v>
      </c>
      <c r="I5" s="12">
        <f t="shared" si="0"/>
        <v>43.488</v>
      </c>
      <c r="J5" s="13">
        <f t="shared" si="1"/>
        <v>72.52799999999999</v>
      </c>
    </row>
    <row r="6" spans="1:10" ht="21" customHeight="1">
      <c r="A6" s="10" t="s">
        <v>24</v>
      </c>
      <c r="B6" s="10" t="s">
        <v>25</v>
      </c>
      <c r="C6" s="10" t="s">
        <v>9</v>
      </c>
      <c r="D6" s="10" t="s">
        <v>10</v>
      </c>
      <c r="E6" s="10" t="s">
        <v>26</v>
      </c>
      <c r="F6" s="7"/>
      <c r="G6" s="8">
        <v>29.316</v>
      </c>
      <c r="H6" s="7">
        <v>69.36</v>
      </c>
      <c r="I6" s="12">
        <f t="shared" si="0"/>
        <v>41.616</v>
      </c>
      <c r="J6" s="13">
        <f t="shared" si="1"/>
        <v>70.932</v>
      </c>
    </row>
    <row r="7" spans="1:10" ht="21" customHeight="1">
      <c r="A7" s="10" t="s">
        <v>15</v>
      </c>
      <c r="B7" s="10" t="s">
        <v>16</v>
      </c>
      <c r="C7" s="10" t="s">
        <v>9</v>
      </c>
      <c r="D7" s="10" t="s">
        <v>10</v>
      </c>
      <c r="E7" s="10" t="s">
        <v>17</v>
      </c>
      <c r="F7" s="7"/>
      <c r="G7" s="8">
        <v>29.932</v>
      </c>
      <c r="H7" s="12">
        <v>67.96</v>
      </c>
      <c r="I7" s="12">
        <f t="shared" si="0"/>
        <v>40.775999999999996</v>
      </c>
      <c r="J7" s="13">
        <f t="shared" si="1"/>
        <v>70.708</v>
      </c>
    </row>
    <row r="8" spans="1:10" ht="21" customHeight="1">
      <c r="A8" s="10" t="s">
        <v>34</v>
      </c>
      <c r="B8" s="10" t="s">
        <v>35</v>
      </c>
      <c r="C8" s="10" t="s">
        <v>9</v>
      </c>
      <c r="D8" s="10" t="s">
        <v>10</v>
      </c>
      <c r="E8" s="10" t="s">
        <v>36</v>
      </c>
      <c r="F8" s="7"/>
      <c r="G8" s="8">
        <v>28.844</v>
      </c>
      <c r="H8" s="7">
        <v>69.1</v>
      </c>
      <c r="I8" s="12">
        <f t="shared" si="0"/>
        <v>41.459999999999994</v>
      </c>
      <c r="J8" s="13">
        <f t="shared" si="1"/>
        <v>70.304</v>
      </c>
    </row>
    <row r="9" spans="1:10" ht="21" customHeight="1">
      <c r="A9" s="10" t="s">
        <v>18</v>
      </c>
      <c r="B9" s="10" t="s">
        <v>19</v>
      </c>
      <c r="C9" s="10" t="s">
        <v>9</v>
      </c>
      <c r="D9" s="10" t="s">
        <v>10</v>
      </c>
      <c r="E9" s="10" t="s">
        <v>20</v>
      </c>
      <c r="F9" s="7"/>
      <c r="G9" s="8">
        <v>29.692</v>
      </c>
      <c r="H9" s="7">
        <v>66.5</v>
      </c>
      <c r="I9" s="12">
        <f t="shared" si="0"/>
        <v>39.9</v>
      </c>
      <c r="J9" s="13">
        <f t="shared" si="1"/>
        <v>69.592</v>
      </c>
    </row>
    <row r="10" spans="1:10" ht="21" customHeight="1">
      <c r="A10" s="10" t="s">
        <v>12</v>
      </c>
      <c r="B10" s="10" t="s">
        <v>13</v>
      </c>
      <c r="C10" s="10" t="s">
        <v>9</v>
      </c>
      <c r="D10" s="10" t="s">
        <v>10</v>
      </c>
      <c r="E10" s="10" t="s">
        <v>14</v>
      </c>
      <c r="F10" s="7"/>
      <c r="G10" s="8">
        <v>29.94</v>
      </c>
      <c r="H10" s="12">
        <v>64.82</v>
      </c>
      <c r="I10" s="12">
        <f t="shared" si="0"/>
        <v>38.891999999999996</v>
      </c>
      <c r="J10" s="13">
        <f t="shared" si="1"/>
        <v>68.832</v>
      </c>
    </row>
    <row r="11" spans="1:10" ht="21" customHeight="1">
      <c r="A11" s="10" t="s">
        <v>30</v>
      </c>
      <c r="B11" s="10" t="s">
        <v>31</v>
      </c>
      <c r="C11" s="10" t="s">
        <v>9</v>
      </c>
      <c r="D11" s="10" t="s">
        <v>32</v>
      </c>
      <c r="E11" s="10" t="s">
        <v>33</v>
      </c>
      <c r="F11" s="7">
        <v>2.5</v>
      </c>
      <c r="G11" s="8">
        <v>29.012</v>
      </c>
      <c r="H11" s="7">
        <v>65.68</v>
      </c>
      <c r="I11" s="12">
        <f t="shared" si="0"/>
        <v>39.408</v>
      </c>
      <c r="J11" s="13">
        <f t="shared" si="1"/>
        <v>68.42</v>
      </c>
    </row>
    <row r="12" spans="1:10" ht="21" customHeight="1">
      <c r="A12" s="10" t="s">
        <v>37</v>
      </c>
      <c r="B12" s="10" t="s">
        <v>38</v>
      </c>
      <c r="C12" s="10" t="s">
        <v>39</v>
      </c>
      <c r="D12" s="10" t="s">
        <v>10</v>
      </c>
      <c r="E12" s="10" t="s">
        <v>40</v>
      </c>
      <c r="F12" s="7"/>
      <c r="G12" s="8">
        <v>31.348</v>
      </c>
      <c r="H12" s="7">
        <v>70.84</v>
      </c>
      <c r="I12" s="12">
        <f t="shared" si="0"/>
        <v>42.504</v>
      </c>
      <c r="J12" s="13">
        <f t="shared" si="1"/>
        <v>73.852</v>
      </c>
    </row>
    <row r="13" spans="1:10" ht="21" customHeight="1">
      <c r="A13" s="10" t="s">
        <v>44</v>
      </c>
      <c r="B13" s="10" t="s">
        <v>45</v>
      </c>
      <c r="C13" s="10" t="s">
        <v>39</v>
      </c>
      <c r="D13" s="10" t="s">
        <v>10</v>
      </c>
      <c r="E13" s="10" t="s">
        <v>46</v>
      </c>
      <c r="F13" s="7"/>
      <c r="G13" s="8">
        <v>30.048</v>
      </c>
      <c r="H13" s="7">
        <v>71.36</v>
      </c>
      <c r="I13" s="12">
        <f t="shared" si="0"/>
        <v>42.815999999999995</v>
      </c>
      <c r="J13" s="13">
        <f t="shared" si="1"/>
        <v>72.86399999999999</v>
      </c>
    </row>
    <row r="14" spans="1:10" ht="21" customHeight="1">
      <c r="A14" s="10" t="s">
        <v>41</v>
      </c>
      <c r="B14" s="10" t="s">
        <v>42</v>
      </c>
      <c r="C14" s="10" t="s">
        <v>39</v>
      </c>
      <c r="D14" s="10" t="s">
        <v>10</v>
      </c>
      <c r="E14" s="10" t="s">
        <v>43</v>
      </c>
      <c r="F14" s="7"/>
      <c r="G14" s="8">
        <v>30.096</v>
      </c>
      <c r="H14" s="7">
        <v>70.4</v>
      </c>
      <c r="I14" s="12">
        <f t="shared" si="0"/>
        <v>42.24</v>
      </c>
      <c r="J14" s="13">
        <f t="shared" si="1"/>
        <v>72.336</v>
      </c>
    </row>
    <row r="15" spans="1:10" ht="21" customHeight="1">
      <c r="A15" s="10" t="s">
        <v>50</v>
      </c>
      <c r="B15" s="10" t="s">
        <v>51</v>
      </c>
      <c r="C15" s="10" t="s">
        <v>39</v>
      </c>
      <c r="D15" s="10" t="s">
        <v>10</v>
      </c>
      <c r="E15" s="10" t="s">
        <v>52</v>
      </c>
      <c r="F15" s="7"/>
      <c r="G15" s="8">
        <v>29.668</v>
      </c>
      <c r="H15" s="7">
        <v>70.96</v>
      </c>
      <c r="I15" s="12">
        <f t="shared" si="0"/>
        <v>42.57599999999999</v>
      </c>
      <c r="J15" s="13">
        <f t="shared" si="1"/>
        <v>72.244</v>
      </c>
    </row>
    <row r="16" spans="1:10" ht="21" customHeight="1">
      <c r="A16" s="10" t="s">
        <v>47</v>
      </c>
      <c r="B16" s="10" t="s">
        <v>48</v>
      </c>
      <c r="C16" s="10" t="s">
        <v>39</v>
      </c>
      <c r="D16" s="10" t="s">
        <v>10</v>
      </c>
      <c r="E16" s="10" t="s">
        <v>49</v>
      </c>
      <c r="F16" s="7"/>
      <c r="G16" s="8">
        <v>30.044</v>
      </c>
      <c r="H16" s="7">
        <v>68.02</v>
      </c>
      <c r="I16" s="12">
        <f t="shared" si="0"/>
        <v>40.812</v>
      </c>
      <c r="J16" s="13">
        <f t="shared" si="1"/>
        <v>70.856</v>
      </c>
    </row>
    <row r="17" spans="1:10" ht="21" customHeight="1">
      <c r="A17" s="10" t="s">
        <v>56</v>
      </c>
      <c r="B17" s="10" t="s">
        <v>57</v>
      </c>
      <c r="C17" s="10" t="s">
        <v>39</v>
      </c>
      <c r="D17" s="10" t="s">
        <v>32</v>
      </c>
      <c r="E17" s="10" t="s">
        <v>58</v>
      </c>
      <c r="F17" s="7">
        <v>2.5</v>
      </c>
      <c r="G17" s="8">
        <v>27.932</v>
      </c>
      <c r="H17" s="12">
        <v>70.26</v>
      </c>
      <c r="I17" s="12">
        <f t="shared" si="0"/>
        <v>42.156</v>
      </c>
      <c r="J17" s="13">
        <f t="shared" si="1"/>
        <v>70.088</v>
      </c>
    </row>
    <row r="18" spans="1:10" ht="21" customHeight="1">
      <c r="A18" s="10" t="s">
        <v>59</v>
      </c>
      <c r="B18" s="10" t="s">
        <v>60</v>
      </c>
      <c r="C18" s="10" t="s">
        <v>39</v>
      </c>
      <c r="D18" s="10" t="s">
        <v>10</v>
      </c>
      <c r="E18" s="10" t="s">
        <v>61</v>
      </c>
      <c r="F18" s="7"/>
      <c r="G18" s="8">
        <v>27.66</v>
      </c>
      <c r="H18" s="12">
        <v>68.88</v>
      </c>
      <c r="I18" s="12">
        <f t="shared" si="0"/>
        <v>41.327999999999996</v>
      </c>
      <c r="J18" s="13">
        <f t="shared" si="1"/>
        <v>68.988</v>
      </c>
    </row>
    <row r="19" spans="1:10" ht="21" customHeight="1">
      <c r="A19" s="10" t="s">
        <v>62</v>
      </c>
      <c r="B19" s="10" t="s">
        <v>63</v>
      </c>
      <c r="C19" s="10" t="s">
        <v>39</v>
      </c>
      <c r="D19" s="10" t="s">
        <v>10</v>
      </c>
      <c r="E19" s="10" t="s">
        <v>64</v>
      </c>
      <c r="F19" s="7"/>
      <c r="G19" s="8">
        <v>27.516</v>
      </c>
      <c r="H19" s="12">
        <v>67.92</v>
      </c>
      <c r="I19" s="12">
        <f t="shared" si="0"/>
        <v>40.752</v>
      </c>
      <c r="J19" s="13">
        <f t="shared" si="1"/>
        <v>68.268</v>
      </c>
    </row>
    <row r="20" spans="1:10" ht="21" customHeight="1">
      <c r="A20" s="10" t="s">
        <v>53</v>
      </c>
      <c r="B20" s="10" t="s">
        <v>54</v>
      </c>
      <c r="C20" s="10" t="s">
        <v>39</v>
      </c>
      <c r="D20" s="10" t="s">
        <v>10</v>
      </c>
      <c r="E20" s="10" t="s">
        <v>55</v>
      </c>
      <c r="F20" s="7"/>
      <c r="G20" s="8">
        <v>28.12</v>
      </c>
      <c r="H20" s="12">
        <v>0</v>
      </c>
      <c r="I20" s="12">
        <f t="shared" si="0"/>
        <v>0</v>
      </c>
      <c r="J20" s="13">
        <f t="shared" si="1"/>
        <v>28.12</v>
      </c>
    </row>
    <row r="21" spans="1:10" ht="21" customHeight="1">
      <c r="A21" s="10" t="s">
        <v>65</v>
      </c>
      <c r="B21" s="10" t="s">
        <v>66</v>
      </c>
      <c r="C21" s="10" t="s">
        <v>67</v>
      </c>
      <c r="D21" s="10" t="s">
        <v>68</v>
      </c>
      <c r="E21" s="10" t="s">
        <v>69</v>
      </c>
      <c r="F21" s="7"/>
      <c r="G21" s="8">
        <v>30.672</v>
      </c>
      <c r="H21" s="12">
        <v>71.86</v>
      </c>
      <c r="I21" s="12">
        <f t="shared" si="0"/>
        <v>43.116</v>
      </c>
      <c r="J21" s="13">
        <f t="shared" si="1"/>
        <v>73.788</v>
      </c>
    </row>
    <row r="22" spans="1:10" ht="21" customHeight="1">
      <c r="A22" s="10" t="s">
        <v>70</v>
      </c>
      <c r="B22" s="10" t="s">
        <v>71</v>
      </c>
      <c r="C22" s="10" t="s">
        <v>67</v>
      </c>
      <c r="D22" s="10" t="s">
        <v>10</v>
      </c>
      <c r="E22" s="10" t="s">
        <v>72</v>
      </c>
      <c r="F22" s="7"/>
      <c r="G22" s="8">
        <v>30.456</v>
      </c>
      <c r="H22" s="12">
        <v>70.02</v>
      </c>
      <c r="I22" s="12">
        <f t="shared" si="0"/>
        <v>42.01199999999999</v>
      </c>
      <c r="J22" s="13">
        <f t="shared" si="1"/>
        <v>72.46799999999999</v>
      </c>
    </row>
    <row r="23" spans="1:10" ht="21" customHeight="1">
      <c r="A23" s="14" t="s">
        <v>547</v>
      </c>
      <c r="B23" s="14" t="s">
        <v>548</v>
      </c>
      <c r="C23" s="14" t="s">
        <v>67</v>
      </c>
      <c r="D23" s="10" t="s">
        <v>32</v>
      </c>
      <c r="E23" s="14" t="s">
        <v>549</v>
      </c>
      <c r="F23" s="14">
        <v>2.5</v>
      </c>
      <c r="G23" s="15">
        <v>28.492</v>
      </c>
      <c r="H23" s="12">
        <v>72.28</v>
      </c>
      <c r="I23" s="12">
        <f t="shared" si="0"/>
        <v>43.368</v>
      </c>
      <c r="J23" s="13">
        <f t="shared" si="1"/>
        <v>71.86</v>
      </c>
    </row>
    <row r="24" spans="1:10" ht="21" customHeight="1">
      <c r="A24" s="10" t="s">
        <v>73</v>
      </c>
      <c r="B24" s="10" t="s">
        <v>74</v>
      </c>
      <c r="C24" s="10" t="s">
        <v>67</v>
      </c>
      <c r="D24" s="10" t="s">
        <v>32</v>
      </c>
      <c r="E24" s="10" t="s">
        <v>75</v>
      </c>
      <c r="F24" s="7">
        <v>2.5</v>
      </c>
      <c r="G24" s="8">
        <v>29.36</v>
      </c>
      <c r="H24" s="12">
        <v>69.54</v>
      </c>
      <c r="I24" s="12">
        <f t="shared" si="0"/>
        <v>41.724000000000004</v>
      </c>
      <c r="J24" s="13">
        <f t="shared" si="1"/>
        <v>71.084</v>
      </c>
    </row>
    <row r="25" spans="1:10" ht="21" customHeight="1">
      <c r="A25" s="10" t="s">
        <v>76</v>
      </c>
      <c r="B25" s="10" t="s">
        <v>77</v>
      </c>
      <c r="C25" s="10" t="s">
        <v>67</v>
      </c>
      <c r="D25" s="10" t="s">
        <v>10</v>
      </c>
      <c r="E25" s="10" t="s">
        <v>78</v>
      </c>
      <c r="F25" s="7"/>
      <c r="G25" s="8">
        <v>28.636</v>
      </c>
      <c r="H25" s="12">
        <v>68.74</v>
      </c>
      <c r="I25" s="12">
        <f t="shared" si="0"/>
        <v>41.24399999999999</v>
      </c>
      <c r="J25" s="13">
        <f t="shared" si="1"/>
        <v>69.88</v>
      </c>
    </row>
    <row r="26" spans="1:10" ht="21" customHeight="1">
      <c r="A26" s="10" t="s">
        <v>79</v>
      </c>
      <c r="B26" s="10" t="s">
        <v>80</v>
      </c>
      <c r="C26" s="10" t="s">
        <v>67</v>
      </c>
      <c r="D26" s="10" t="s">
        <v>10</v>
      </c>
      <c r="E26" s="10" t="s">
        <v>81</v>
      </c>
      <c r="F26" s="7"/>
      <c r="G26" s="8">
        <v>28.52</v>
      </c>
      <c r="H26" s="12">
        <v>67.34</v>
      </c>
      <c r="I26" s="12">
        <f t="shared" si="0"/>
        <v>40.404</v>
      </c>
      <c r="J26" s="13">
        <f t="shared" si="1"/>
        <v>68.924</v>
      </c>
    </row>
    <row r="27" spans="1:10" ht="21" customHeight="1">
      <c r="A27" s="10" t="s">
        <v>86</v>
      </c>
      <c r="B27" s="10" t="s">
        <v>87</v>
      </c>
      <c r="C27" s="10" t="s">
        <v>84</v>
      </c>
      <c r="D27" s="10" t="s">
        <v>68</v>
      </c>
      <c r="E27" s="10" t="s">
        <v>88</v>
      </c>
      <c r="F27" s="7"/>
      <c r="G27" s="8">
        <v>26.192</v>
      </c>
      <c r="H27" s="12">
        <v>76.76</v>
      </c>
      <c r="I27" s="12">
        <f t="shared" si="0"/>
        <v>46.056000000000004</v>
      </c>
      <c r="J27" s="13">
        <f t="shared" si="1"/>
        <v>72.248</v>
      </c>
    </row>
    <row r="28" spans="1:10" ht="21" customHeight="1">
      <c r="A28" s="10" t="s">
        <v>89</v>
      </c>
      <c r="B28" s="10" t="s">
        <v>90</v>
      </c>
      <c r="C28" s="10" t="s">
        <v>84</v>
      </c>
      <c r="D28" s="10" t="s">
        <v>10</v>
      </c>
      <c r="E28" s="10" t="s">
        <v>91</v>
      </c>
      <c r="F28" s="7"/>
      <c r="G28" s="8">
        <v>25.964</v>
      </c>
      <c r="H28" s="12">
        <v>70.56</v>
      </c>
      <c r="I28" s="12">
        <f t="shared" si="0"/>
        <v>42.336</v>
      </c>
      <c r="J28" s="13">
        <f t="shared" si="1"/>
        <v>68.3</v>
      </c>
    </row>
    <row r="29" spans="1:10" ht="21" customHeight="1">
      <c r="A29" s="10" t="s">
        <v>92</v>
      </c>
      <c r="B29" s="10" t="s">
        <v>93</v>
      </c>
      <c r="C29" s="10" t="s">
        <v>84</v>
      </c>
      <c r="D29" s="10" t="s">
        <v>10</v>
      </c>
      <c r="E29" s="10" t="s">
        <v>94</v>
      </c>
      <c r="F29" s="7"/>
      <c r="G29" s="8">
        <v>25.132</v>
      </c>
      <c r="H29" s="12">
        <v>71.7</v>
      </c>
      <c r="I29" s="12">
        <f t="shared" si="0"/>
        <v>43.02</v>
      </c>
      <c r="J29" s="13">
        <f t="shared" si="1"/>
        <v>68.152</v>
      </c>
    </row>
    <row r="30" spans="1:10" ht="21" customHeight="1">
      <c r="A30" s="10" t="s">
        <v>95</v>
      </c>
      <c r="B30" s="10" t="s">
        <v>96</v>
      </c>
      <c r="C30" s="10" t="s">
        <v>84</v>
      </c>
      <c r="D30" s="10" t="s">
        <v>10</v>
      </c>
      <c r="E30" s="10" t="s">
        <v>97</v>
      </c>
      <c r="F30" s="7"/>
      <c r="G30" s="8">
        <v>23.052</v>
      </c>
      <c r="H30" s="12">
        <v>67.3</v>
      </c>
      <c r="I30" s="12">
        <f t="shared" si="0"/>
        <v>40.379999999999995</v>
      </c>
      <c r="J30" s="13">
        <f t="shared" si="1"/>
        <v>63.431999999999995</v>
      </c>
    </row>
    <row r="31" spans="1:10" ht="21" customHeight="1">
      <c r="A31" s="10" t="s">
        <v>98</v>
      </c>
      <c r="B31" s="10" t="s">
        <v>99</v>
      </c>
      <c r="C31" s="10" t="s">
        <v>84</v>
      </c>
      <c r="D31" s="10" t="s">
        <v>68</v>
      </c>
      <c r="E31" s="10" t="s">
        <v>100</v>
      </c>
      <c r="F31" s="7"/>
      <c r="G31" s="8">
        <v>22.576</v>
      </c>
      <c r="H31" s="12">
        <v>66.44</v>
      </c>
      <c r="I31" s="12">
        <f t="shared" si="0"/>
        <v>39.864</v>
      </c>
      <c r="J31" s="13">
        <f t="shared" si="1"/>
        <v>62.44</v>
      </c>
    </row>
    <row r="32" spans="1:10" ht="21" customHeight="1">
      <c r="A32" s="10" t="s">
        <v>82</v>
      </c>
      <c r="B32" s="10" t="s">
        <v>83</v>
      </c>
      <c r="C32" s="10" t="s">
        <v>84</v>
      </c>
      <c r="D32" s="10" t="s">
        <v>10</v>
      </c>
      <c r="E32" s="10" t="s">
        <v>85</v>
      </c>
      <c r="F32" s="7"/>
      <c r="G32" s="8">
        <v>26.396</v>
      </c>
      <c r="H32" s="12">
        <v>0</v>
      </c>
      <c r="I32" s="12">
        <f t="shared" si="0"/>
        <v>0</v>
      </c>
      <c r="J32" s="13">
        <f t="shared" si="1"/>
        <v>26.396</v>
      </c>
    </row>
    <row r="33" spans="1:10" ht="21" customHeight="1">
      <c r="A33" s="10" t="s">
        <v>101</v>
      </c>
      <c r="B33" s="10" t="s">
        <v>102</v>
      </c>
      <c r="C33" s="10" t="s">
        <v>103</v>
      </c>
      <c r="D33" s="10" t="s">
        <v>32</v>
      </c>
      <c r="E33" s="10" t="s">
        <v>104</v>
      </c>
      <c r="F33" s="7">
        <v>2.5</v>
      </c>
      <c r="G33" s="8">
        <v>26.132</v>
      </c>
      <c r="H33" s="12">
        <v>72.28</v>
      </c>
      <c r="I33" s="12">
        <f t="shared" si="0"/>
        <v>43.368</v>
      </c>
      <c r="J33" s="13">
        <f t="shared" si="1"/>
        <v>69.5</v>
      </c>
    </row>
    <row r="34" spans="1:10" ht="21" customHeight="1">
      <c r="A34" s="10" t="s">
        <v>105</v>
      </c>
      <c r="B34" s="10" t="s">
        <v>106</v>
      </c>
      <c r="C34" s="10" t="s">
        <v>103</v>
      </c>
      <c r="D34" s="10" t="s">
        <v>10</v>
      </c>
      <c r="E34" s="10" t="s">
        <v>107</v>
      </c>
      <c r="F34" s="7"/>
      <c r="G34" s="8">
        <v>25.012</v>
      </c>
      <c r="H34" s="12">
        <v>70.36</v>
      </c>
      <c r="I34" s="12">
        <f t="shared" si="0"/>
        <v>42.216</v>
      </c>
      <c r="J34" s="13">
        <f t="shared" si="1"/>
        <v>67.22800000000001</v>
      </c>
    </row>
    <row r="35" spans="1:10" ht="21" customHeight="1">
      <c r="A35" s="10" t="s">
        <v>108</v>
      </c>
      <c r="B35" s="10" t="s">
        <v>109</v>
      </c>
      <c r="C35" s="10" t="s">
        <v>103</v>
      </c>
      <c r="D35" s="10" t="s">
        <v>10</v>
      </c>
      <c r="E35" s="10" t="s">
        <v>110</v>
      </c>
      <c r="F35" s="7"/>
      <c r="G35" s="8">
        <v>23.212</v>
      </c>
      <c r="H35" s="12">
        <v>64.52</v>
      </c>
      <c r="I35" s="12">
        <f aca="true" t="shared" si="2" ref="I35:I66">H35*60%</f>
        <v>38.711999999999996</v>
      </c>
      <c r="J35" s="13">
        <f aca="true" t="shared" si="3" ref="J35:J66">G35+I35</f>
        <v>61.92399999999999</v>
      </c>
    </row>
    <row r="36" spans="1:10" ht="21" customHeight="1">
      <c r="A36" s="10" t="s">
        <v>111</v>
      </c>
      <c r="B36" s="10" t="s">
        <v>112</v>
      </c>
      <c r="C36" s="10" t="s">
        <v>113</v>
      </c>
      <c r="D36" s="10" t="s">
        <v>10</v>
      </c>
      <c r="E36" s="10" t="s">
        <v>114</v>
      </c>
      <c r="F36" s="7"/>
      <c r="G36" s="8">
        <v>29.588</v>
      </c>
      <c r="H36" s="12">
        <v>74.74</v>
      </c>
      <c r="I36" s="12">
        <f t="shared" si="2"/>
        <v>44.843999999999994</v>
      </c>
      <c r="J36" s="13">
        <f t="shared" si="3"/>
        <v>74.43199999999999</v>
      </c>
    </row>
    <row r="37" spans="1:10" ht="21" customHeight="1">
      <c r="A37" s="10" t="s">
        <v>127</v>
      </c>
      <c r="B37" s="10" t="s">
        <v>128</v>
      </c>
      <c r="C37" s="10" t="s">
        <v>113</v>
      </c>
      <c r="D37" s="10" t="s">
        <v>10</v>
      </c>
      <c r="E37" s="10" t="s">
        <v>129</v>
      </c>
      <c r="F37" s="7"/>
      <c r="G37" s="8">
        <v>26.776</v>
      </c>
      <c r="H37" s="12">
        <v>72.82</v>
      </c>
      <c r="I37" s="12">
        <f t="shared" si="2"/>
        <v>43.69199999999999</v>
      </c>
      <c r="J37" s="13">
        <f t="shared" si="3"/>
        <v>70.46799999999999</v>
      </c>
    </row>
    <row r="38" spans="1:10" ht="21" customHeight="1">
      <c r="A38" s="10" t="s">
        <v>145</v>
      </c>
      <c r="B38" s="10" t="s">
        <v>146</v>
      </c>
      <c r="C38" s="10" t="s">
        <v>113</v>
      </c>
      <c r="D38" s="10" t="s">
        <v>32</v>
      </c>
      <c r="E38" s="10" t="s">
        <v>147</v>
      </c>
      <c r="F38" s="7">
        <v>2.5</v>
      </c>
      <c r="G38" s="8">
        <v>26.128</v>
      </c>
      <c r="H38" s="12">
        <v>73.42</v>
      </c>
      <c r="I38" s="12">
        <f t="shared" si="2"/>
        <v>44.052</v>
      </c>
      <c r="J38" s="13">
        <f t="shared" si="3"/>
        <v>70.18</v>
      </c>
    </row>
    <row r="39" spans="1:10" ht="21" customHeight="1">
      <c r="A39" s="10" t="s">
        <v>115</v>
      </c>
      <c r="B39" s="10" t="s">
        <v>116</v>
      </c>
      <c r="C39" s="10" t="s">
        <v>113</v>
      </c>
      <c r="D39" s="10" t="s">
        <v>10</v>
      </c>
      <c r="E39" s="10" t="s">
        <v>117</v>
      </c>
      <c r="F39" s="7"/>
      <c r="G39" s="8">
        <v>29.016</v>
      </c>
      <c r="H39" s="12">
        <v>67.94</v>
      </c>
      <c r="I39" s="12">
        <f t="shared" si="2"/>
        <v>40.763999999999996</v>
      </c>
      <c r="J39" s="13">
        <f t="shared" si="3"/>
        <v>69.78</v>
      </c>
    </row>
    <row r="40" spans="1:10" ht="21" customHeight="1">
      <c r="A40" s="10" t="s">
        <v>142</v>
      </c>
      <c r="B40" s="10" t="s">
        <v>143</v>
      </c>
      <c r="C40" s="10" t="s">
        <v>113</v>
      </c>
      <c r="D40" s="10" t="s">
        <v>10</v>
      </c>
      <c r="E40" s="10" t="s">
        <v>144</v>
      </c>
      <c r="F40" s="7"/>
      <c r="G40" s="8">
        <v>26.212</v>
      </c>
      <c r="H40" s="12">
        <v>71.9</v>
      </c>
      <c r="I40" s="12">
        <f t="shared" si="2"/>
        <v>43.14</v>
      </c>
      <c r="J40" s="13">
        <f t="shared" si="3"/>
        <v>69.352</v>
      </c>
    </row>
    <row r="41" spans="1:10" ht="21" customHeight="1">
      <c r="A41" s="10" t="s">
        <v>121</v>
      </c>
      <c r="B41" s="10" t="s">
        <v>122</v>
      </c>
      <c r="C41" s="10" t="s">
        <v>113</v>
      </c>
      <c r="D41" s="10" t="s">
        <v>10</v>
      </c>
      <c r="E41" s="10" t="s">
        <v>123</v>
      </c>
      <c r="F41" s="7"/>
      <c r="G41" s="8">
        <v>27.008</v>
      </c>
      <c r="H41" s="12">
        <v>69.16</v>
      </c>
      <c r="I41" s="12">
        <f t="shared" si="2"/>
        <v>41.495999999999995</v>
      </c>
      <c r="J41" s="13">
        <f t="shared" si="3"/>
        <v>68.50399999999999</v>
      </c>
    </row>
    <row r="42" spans="1:10" ht="21" customHeight="1">
      <c r="A42" s="10" t="s">
        <v>148</v>
      </c>
      <c r="B42" s="10" t="s">
        <v>149</v>
      </c>
      <c r="C42" s="10" t="s">
        <v>113</v>
      </c>
      <c r="D42" s="10" t="s">
        <v>10</v>
      </c>
      <c r="E42" s="10" t="s">
        <v>150</v>
      </c>
      <c r="F42" s="7"/>
      <c r="G42" s="8">
        <v>25.888</v>
      </c>
      <c r="H42" s="12">
        <v>70.3</v>
      </c>
      <c r="I42" s="12">
        <f t="shared" si="2"/>
        <v>42.18</v>
      </c>
      <c r="J42" s="13">
        <f t="shared" si="3"/>
        <v>68.068</v>
      </c>
    </row>
    <row r="43" spans="1:10" ht="21" customHeight="1">
      <c r="A43" s="10" t="s">
        <v>133</v>
      </c>
      <c r="B43" s="10" t="s">
        <v>134</v>
      </c>
      <c r="C43" s="10" t="s">
        <v>113</v>
      </c>
      <c r="D43" s="10" t="s">
        <v>10</v>
      </c>
      <c r="E43" s="10" t="s">
        <v>135</v>
      </c>
      <c r="F43" s="7"/>
      <c r="G43" s="8">
        <v>26.708</v>
      </c>
      <c r="H43" s="12">
        <v>68.74</v>
      </c>
      <c r="I43" s="12">
        <f t="shared" si="2"/>
        <v>41.24399999999999</v>
      </c>
      <c r="J43" s="13">
        <f t="shared" si="3"/>
        <v>67.952</v>
      </c>
    </row>
    <row r="44" spans="1:10" ht="21" customHeight="1">
      <c r="A44" s="10" t="s">
        <v>154</v>
      </c>
      <c r="B44" s="10" t="s">
        <v>155</v>
      </c>
      <c r="C44" s="10" t="s">
        <v>113</v>
      </c>
      <c r="D44" s="10" t="s">
        <v>10</v>
      </c>
      <c r="E44" s="10" t="s">
        <v>156</v>
      </c>
      <c r="F44" s="7"/>
      <c r="G44" s="8">
        <v>25.288</v>
      </c>
      <c r="H44" s="12">
        <v>70.44</v>
      </c>
      <c r="I44" s="12">
        <f t="shared" si="2"/>
        <v>42.263999999999996</v>
      </c>
      <c r="J44" s="13">
        <f t="shared" si="3"/>
        <v>67.55199999999999</v>
      </c>
    </row>
    <row r="45" spans="1:10" ht="21" customHeight="1">
      <c r="A45" s="10" t="s">
        <v>124</v>
      </c>
      <c r="B45" s="10" t="s">
        <v>125</v>
      </c>
      <c r="C45" s="10" t="s">
        <v>113</v>
      </c>
      <c r="D45" s="10" t="s">
        <v>10</v>
      </c>
      <c r="E45" s="10" t="s">
        <v>126</v>
      </c>
      <c r="F45" s="7"/>
      <c r="G45" s="8">
        <v>26.94</v>
      </c>
      <c r="H45" s="12">
        <v>67.68</v>
      </c>
      <c r="I45" s="12">
        <f t="shared" si="2"/>
        <v>40.608000000000004</v>
      </c>
      <c r="J45" s="13">
        <f t="shared" si="3"/>
        <v>67.548</v>
      </c>
    </row>
    <row r="46" spans="1:10" ht="21" customHeight="1">
      <c r="A46" s="10" t="s">
        <v>118</v>
      </c>
      <c r="B46" s="10" t="s">
        <v>119</v>
      </c>
      <c r="C46" s="10" t="s">
        <v>113</v>
      </c>
      <c r="D46" s="10" t="s">
        <v>10</v>
      </c>
      <c r="E46" s="10" t="s">
        <v>120</v>
      </c>
      <c r="F46" s="7"/>
      <c r="G46" s="8">
        <v>27.572</v>
      </c>
      <c r="H46" s="12">
        <v>66.48</v>
      </c>
      <c r="I46" s="12">
        <f t="shared" si="2"/>
        <v>39.888</v>
      </c>
      <c r="J46" s="13">
        <f t="shared" si="3"/>
        <v>67.46</v>
      </c>
    </row>
    <row r="47" spans="1:10" ht="21" customHeight="1">
      <c r="A47" s="10" t="s">
        <v>151</v>
      </c>
      <c r="B47" s="10" t="s">
        <v>152</v>
      </c>
      <c r="C47" s="10" t="s">
        <v>113</v>
      </c>
      <c r="D47" s="10" t="s">
        <v>10</v>
      </c>
      <c r="E47" s="10" t="s">
        <v>153</v>
      </c>
      <c r="F47" s="7"/>
      <c r="G47" s="8">
        <v>25.488</v>
      </c>
      <c r="H47" s="12">
        <v>67.74</v>
      </c>
      <c r="I47" s="12">
        <f t="shared" si="2"/>
        <v>40.644</v>
      </c>
      <c r="J47" s="13">
        <f t="shared" si="3"/>
        <v>66.132</v>
      </c>
    </row>
    <row r="48" spans="1:10" ht="21" customHeight="1">
      <c r="A48" s="10" t="s">
        <v>130</v>
      </c>
      <c r="B48" s="10" t="s">
        <v>131</v>
      </c>
      <c r="C48" s="10" t="s">
        <v>113</v>
      </c>
      <c r="D48" s="10" t="s">
        <v>32</v>
      </c>
      <c r="E48" s="10" t="s">
        <v>132</v>
      </c>
      <c r="F48" s="7">
        <v>2.5</v>
      </c>
      <c r="G48" s="8">
        <v>26.72</v>
      </c>
      <c r="H48" s="12">
        <v>64.9</v>
      </c>
      <c r="I48" s="12">
        <f t="shared" si="2"/>
        <v>38.940000000000005</v>
      </c>
      <c r="J48" s="13">
        <f t="shared" si="3"/>
        <v>65.66</v>
      </c>
    </row>
    <row r="49" spans="1:10" ht="21" customHeight="1">
      <c r="A49" s="10" t="s">
        <v>139</v>
      </c>
      <c r="B49" s="10" t="s">
        <v>140</v>
      </c>
      <c r="C49" s="10" t="s">
        <v>113</v>
      </c>
      <c r="D49" s="10" t="s">
        <v>10</v>
      </c>
      <c r="E49" s="10" t="s">
        <v>141</v>
      </c>
      <c r="F49" s="7"/>
      <c r="G49" s="8">
        <v>26.432</v>
      </c>
      <c r="H49" s="12">
        <v>65.14</v>
      </c>
      <c r="I49" s="12">
        <f t="shared" si="2"/>
        <v>39.083999999999996</v>
      </c>
      <c r="J49" s="13">
        <f t="shared" si="3"/>
        <v>65.51599999999999</v>
      </c>
    </row>
    <row r="50" spans="1:10" ht="21" customHeight="1">
      <c r="A50" s="10" t="s">
        <v>136</v>
      </c>
      <c r="B50" s="10" t="s">
        <v>137</v>
      </c>
      <c r="C50" s="10" t="s">
        <v>113</v>
      </c>
      <c r="D50" s="10" t="s">
        <v>10</v>
      </c>
      <c r="E50" s="10" t="s">
        <v>138</v>
      </c>
      <c r="F50" s="7"/>
      <c r="G50" s="8">
        <v>26.672</v>
      </c>
      <c r="H50" s="12">
        <v>64.62</v>
      </c>
      <c r="I50" s="12">
        <f t="shared" si="2"/>
        <v>38.772</v>
      </c>
      <c r="J50" s="13">
        <f t="shared" si="3"/>
        <v>65.444</v>
      </c>
    </row>
    <row r="51" spans="1:10" ht="21" customHeight="1">
      <c r="A51" s="10" t="s">
        <v>162</v>
      </c>
      <c r="B51" s="10" t="s">
        <v>163</v>
      </c>
      <c r="C51" s="10" t="s">
        <v>160</v>
      </c>
      <c r="D51" s="10" t="s">
        <v>10</v>
      </c>
      <c r="E51" s="10" t="s">
        <v>164</v>
      </c>
      <c r="F51" s="7"/>
      <c r="G51" s="8">
        <v>28.816</v>
      </c>
      <c r="H51" s="12">
        <v>75.6</v>
      </c>
      <c r="I51" s="12">
        <f t="shared" si="2"/>
        <v>45.35999999999999</v>
      </c>
      <c r="J51" s="13">
        <f t="shared" si="3"/>
        <v>74.17599999999999</v>
      </c>
    </row>
    <row r="52" spans="1:10" ht="21" customHeight="1">
      <c r="A52" s="10" t="s">
        <v>180</v>
      </c>
      <c r="B52" s="10" t="s">
        <v>181</v>
      </c>
      <c r="C52" s="10" t="s">
        <v>160</v>
      </c>
      <c r="D52" s="10" t="s">
        <v>10</v>
      </c>
      <c r="E52" s="10" t="s">
        <v>182</v>
      </c>
      <c r="F52" s="7"/>
      <c r="G52" s="8">
        <v>27.872</v>
      </c>
      <c r="H52" s="12">
        <v>76.28</v>
      </c>
      <c r="I52" s="12">
        <f t="shared" si="2"/>
        <v>45.768</v>
      </c>
      <c r="J52" s="13">
        <f t="shared" si="3"/>
        <v>73.64</v>
      </c>
    </row>
    <row r="53" spans="1:10" ht="21" customHeight="1">
      <c r="A53" s="10" t="s">
        <v>158</v>
      </c>
      <c r="B53" s="10" t="s">
        <v>159</v>
      </c>
      <c r="C53" s="10" t="s">
        <v>160</v>
      </c>
      <c r="D53" s="10" t="s">
        <v>32</v>
      </c>
      <c r="E53" s="10" t="s">
        <v>161</v>
      </c>
      <c r="F53" s="7">
        <v>2.5</v>
      </c>
      <c r="G53" s="8">
        <v>29.18</v>
      </c>
      <c r="H53" s="12">
        <v>73.98</v>
      </c>
      <c r="I53" s="12">
        <f t="shared" si="2"/>
        <v>44.388</v>
      </c>
      <c r="J53" s="13">
        <f t="shared" si="3"/>
        <v>73.568</v>
      </c>
    </row>
    <row r="54" spans="1:10" ht="21" customHeight="1">
      <c r="A54" s="10" t="s">
        <v>168</v>
      </c>
      <c r="B54" s="10" t="s">
        <v>169</v>
      </c>
      <c r="C54" s="10" t="s">
        <v>160</v>
      </c>
      <c r="D54" s="10" t="s">
        <v>10</v>
      </c>
      <c r="E54" s="10" t="s">
        <v>170</v>
      </c>
      <c r="F54" s="7"/>
      <c r="G54" s="8">
        <v>28.468</v>
      </c>
      <c r="H54" s="12">
        <v>75</v>
      </c>
      <c r="I54" s="12">
        <f t="shared" si="2"/>
        <v>45</v>
      </c>
      <c r="J54" s="13">
        <f t="shared" si="3"/>
        <v>73.468</v>
      </c>
    </row>
    <row r="55" spans="1:10" ht="21" customHeight="1">
      <c r="A55" s="10" t="s">
        <v>177</v>
      </c>
      <c r="B55" s="10" t="s">
        <v>178</v>
      </c>
      <c r="C55" s="10" t="s">
        <v>160</v>
      </c>
      <c r="D55" s="10" t="s">
        <v>10</v>
      </c>
      <c r="E55" s="10" t="s">
        <v>179</v>
      </c>
      <c r="F55" s="7"/>
      <c r="G55" s="8">
        <v>27.9</v>
      </c>
      <c r="H55" s="12">
        <v>75.06</v>
      </c>
      <c r="I55" s="12">
        <f t="shared" si="2"/>
        <v>45.036</v>
      </c>
      <c r="J55" s="13">
        <f t="shared" si="3"/>
        <v>72.936</v>
      </c>
    </row>
    <row r="56" spans="1:10" ht="21" customHeight="1">
      <c r="A56" s="10" t="s">
        <v>171</v>
      </c>
      <c r="B56" s="10" t="s">
        <v>172</v>
      </c>
      <c r="C56" s="10" t="s">
        <v>160</v>
      </c>
      <c r="D56" s="10" t="s">
        <v>10</v>
      </c>
      <c r="E56" s="10" t="s">
        <v>173</v>
      </c>
      <c r="F56" s="7"/>
      <c r="G56" s="8">
        <v>27.96</v>
      </c>
      <c r="H56" s="12">
        <v>73.66</v>
      </c>
      <c r="I56" s="12">
        <f t="shared" si="2"/>
        <v>44.196</v>
      </c>
      <c r="J56" s="13">
        <f t="shared" si="3"/>
        <v>72.156</v>
      </c>
    </row>
    <row r="57" spans="1:10" ht="21" customHeight="1">
      <c r="A57" s="10" t="s">
        <v>165</v>
      </c>
      <c r="B57" s="10" t="s">
        <v>166</v>
      </c>
      <c r="C57" s="10" t="s">
        <v>160</v>
      </c>
      <c r="D57" s="10" t="s">
        <v>10</v>
      </c>
      <c r="E57" s="10" t="s">
        <v>167</v>
      </c>
      <c r="F57" s="7"/>
      <c r="G57" s="8">
        <v>28.6</v>
      </c>
      <c r="H57" s="12">
        <v>72.04</v>
      </c>
      <c r="I57" s="12">
        <f t="shared" si="2"/>
        <v>43.224000000000004</v>
      </c>
      <c r="J57" s="13">
        <f t="shared" si="3"/>
        <v>71.82400000000001</v>
      </c>
    </row>
    <row r="58" spans="1:10" ht="21" customHeight="1">
      <c r="A58" s="10" t="s">
        <v>183</v>
      </c>
      <c r="B58" s="10" t="s">
        <v>184</v>
      </c>
      <c r="C58" s="10" t="s">
        <v>160</v>
      </c>
      <c r="D58" s="10" t="s">
        <v>10</v>
      </c>
      <c r="E58" s="10" t="s">
        <v>185</v>
      </c>
      <c r="F58" s="7"/>
      <c r="G58" s="8">
        <v>27.868</v>
      </c>
      <c r="H58" s="12">
        <v>71.96</v>
      </c>
      <c r="I58" s="12">
        <f t="shared" si="2"/>
        <v>43.175999999999995</v>
      </c>
      <c r="J58" s="13">
        <f t="shared" si="3"/>
        <v>71.044</v>
      </c>
    </row>
    <row r="59" spans="1:10" ht="21" customHeight="1">
      <c r="A59" s="10" t="s">
        <v>174</v>
      </c>
      <c r="B59" s="10" t="s">
        <v>175</v>
      </c>
      <c r="C59" s="10" t="s">
        <v>160</v>
      </c>
      <c r="D59" s="10" t="s">
        <v>10</v>
      </c>
      <c r="E59" s="10" t="s">
        <v>176</v>
      </c>
      <c r="F59" s="7"/>
      <c r="G59" s="8">
        <v>27.904</v>
      </c>
      <c r="H59" s="12">
        <v>71</v>
      </c>
      <c r="I59" s="12">
        <f t="shared" si="2"/>
        <v>42.6</v>
      </c>
      <c r="J59" s="13">
        <f t="shared" si="3"/>
        <v>70.504</v>
      </c>
    </row>
    <row r="60" spans="1:10" ht="21" customHeight="1">
      <c r="A60" s="10" t="s">
        <v>186</v>
      </c>
      <c r="B60" s="10" t="s">
        <v>187</v>
      </c>
      <c r="C60" s="10" t="s">
        <v>188</v>
      </c>
      <c r="D60" s="10" t="s">
        <v>32</v>
      </c>
      <c r="E60" s="10" t="s">
        <v>189</v>
      </c>
      <c r="F60" s="7">
        <v>2.5</v>
      </c>
      <c r="G60" s="8">
        <v>29.064</v>
      </c>
      <c r="H60" s="12">
        <v>72.44</v>
      </c>
      <c r="I60" s="12">
        <f t="shared" si="2"/>
        <v>43.464</v>
      </c>
      <c r="J60" s="13">
        <f t="shared" si="3"/>
        <v>72.52799999999999</v>
      </c>
    </row>
    <row r="61" spans="1:10" ht="21" customHeight="1">
      <c r="A61" s="10" t="s">
        <v>193</v>
      </c>
      <c r="B61" s="10" t="s">
        <v>194</v>
      </c>
      <c r="C61" s="10" t="s">
        <v>188</v>
      </c>
      <c r="D61" s="10" t="s">
        <v>10</v>
      </c>
      <c r="E61" s="10" t="s">
        <v>195</v>
      </c>
      <c r="F61" s="7"/>
      <c r="G61" s="8">
        <v>27.308</v>
      </c>
      <c r="H61" s="12">
        <v>71.96</v>
      </c>
      <c r="I61" s="12">
        <f t="shared" si="2"/>
        <v>43.175999999999995</v>
      </c>
      <c r="J61" s="13">
        <f t="shared" si="3"/>
        <v>70.484</v>
      </c>
    </row>
    <row r="62" spans="1:10" ht="21" customHeight="1">
      <c r="A62" s="10" t="s">
        <v>190</v>
      </c>
      <c r="B62" s="10" t="s">
        <v>191</v>
      </c>
      <c r="C62" s="10" t="s">
        <v>188</v>
      </c>
      <c r="D62" s="10" t="s">
        <v>10</v>
      </c>
      <c r="E62" s="10" t="s">
        <v>192</v>
      </c>
      <c r="F62" s="7"/>
      <c r="G62" s="8">
        <v>27.54</v>
      </c>
      <c r="H62" s="12">
        <v>69.34</v>
      </c>
      <c r="I62" s="12">
        <f t="shared" si="2"/>
        <v>41.604</v>
      </c>
      <c r="J62" s="13">
        <f t="shared" si="3"/>
        <v>69.144</v>
      </c>
    </row>
    <row r="63" spans="1:10" ht="21" customHeight="1">
      <c r="A63" s="10" t="s">
        <v>196</v>
      </c>
      <c r="B63" s="10" t="s">
        <v>197</v>
      </c>
      <c r="C63" s="10" t="s">
        <v>198</v>
      </c>
      <c r="D63" s="10" t="s">
        <v>10</v>
      </c>
      <c r="E63" s="10" t="s">
        <v>199</v>
      </c>
      <c r="F63" s="7"/>
      <c r="G63" s="8">
        <v>29.696</v>
      </c>
      <c r="H63" s="12">
        <v>74.62</v>
      </c>
      <c r="I63" s="12">
        <f t="shared" si="2"/>
        <v>44.772</v>
      </c>
      <c r="J63" s="13">
        <f t="shared" si="3"/>
        <v>74.468</v>
      </c>
    </row>
    <row r="64" spans="1:10" ht="21" customHeight="1">
      <c r="A64" s="10" t="s">
        <v>203</v>
      </c>
      <c r="B64" s="10" t="s">
        <v>204</v>
      </c>
      <c r="C64" s="10" t="s">
        <v>198</v>
      </c>
      <c r="D64" s="10" t="s">
        <v>32</v>
      </c>
      <c r="E64" s="10" t="s">
        <v>205</v>
      </c>
      <c r="F64" s="7">
        <v>2.5</v>
      </c>
      <c r="G64" s="8">
        <v>27.732</v>
      </c>
      <c r="H64" s="12">
        <v>72.08</v>
      </c>
      <c r="I64" s="12">
        <f t="shared" si="2"/>
        <v>43.248</v>
      </c>
      <c r="J64" s="13">
        <f t="shared" si="3"/>
        <v>70.97999999999999</v>
      </c>
    </row>
    <row r="65" spans="1:10" ht="21" customHeight="1">
      <c r="A65" s="10" t="s">
        <v>200</v>
      </c>
      <c r="B65" s="10" t="s">
        <v>201</v>
      </c>
      <c r="C65" s="10" t="s">
        <v>198</v>
      </c>
      <c r="D65" s="10" t="s">
        <v>10</v>
      </c>
      <c r="E65" s="10" t="s">
        <v>202</v>
      </c>
      <c r="F65" s="7"/>
      <c r="G65" s="8">
        <v>27.796</v>
      </c>
      <c r="H65" s="12">
        <v>69.68</v>
      </c>
      <c r="I65" s="12">
        <f t="shared" si="2"/>
        <v>41.808</v>
      </c>
      <c r="J65" s="13">
        <f t="shared" si="3"/>
        <v>69.604</v>
      </c>
    </row>
    <row r="66" spans="1:10" ht="21" customHeight="1">
      <c r="A66" s="10" t="s">
        <v>206</v>
      </c>
      <c r="B66" s="10" t="s">
        <v>207</v>
      </c>
      <c r="C66" s="10" t="s">
        <v>198</v>
      </c>
      <c r="D66" s="10" t="s">
        <v>10</v>
      </c>
      <c r="E66" s="10" t="s">
        <v>208</v>
      </c>
      <c r="F66" s="7"/>
      <c r="G66" s="8">
        <v>26.972</v>
      </c>
      <c r="H66" s="12">
        <v>70.26</v>
      </c>
      <c r="I66" s="12">
        <f t="shared" si="2"/>
        <v>42.156</v>
      </c>
      <c r="J66" s="13">
        <f t="shared" si="3"/>
        <v>69.128</v>
      </c>
    </row>
    <row r="67" spans="1:10" ht="21" customHeight="1">
      <c r="A67" s="10" t="s">
        <v>217</v>
      </c>
      <c r="B67" s="10" t="s">
        <v>218</v>
      </c>
      <c r="C67" s="10" t="s">
        <v>198</v>
      </c>
      <c r="D67" s="10" t="s">
        <v>10</v>
      </c>
      <c r="E67" s="10" t="s">
        <v>219</v>
      </c>
      <c r="F67" s="7"/>
      <c r="G67" s="8">
        <v>24.008</v>
      </c>
      <c r="H67" s="12">
        <v>74.7</v>
      </c>
      <c r="I67" s="12">
        <f aca="true" t="shared" si="4" ref="I67:I98">H67*60%</f>
        <v>44.82</v>
      </c>
      <c r="J67" s="13">
        <f aca="true" t="shared" si="5" ref="J67:J98">G67+I67</f>
        <v>68.828</v>
      </c>
    </row>
    <row r="68" spans="1:10" ht="21" customHeight="1">
      <c r="A68" s="10" t="s">
        <v>209</v>
      </c>
      <c r="B68" s="10" t="s">
        <v>210</v>
      </c>
      <c r="C68" s="10" t="s">
        <v>198</v>
      </c>
      <c r="D68" s="10" t="s">
        <v>10</v>
      </c>
      <c r="E68" s="10" t="s">
        <v>211</v>
      </c>
      <c r="F68" s="7"/>
      <c r="G68" s="8">
        <v>25.484</v>
      </c>
      <c r="H68" s="12">
        <v>71.72</v>
      </c>
      <c r="I68" s="12">
        <f t="shared" si="4"/>
        <v>43.032</v>
      </c>
      <c r="J68" s="13">
        <f t="shared" si="5"/>
        <v>68.51599999999999</v>
      </c>
    </row>
    <row r="69" spans="1:10" ht="21" customHeight="1">
      <c r="A69" s="10" t="s">
        <v>212</v>
      </c>
      <c r="B69" s="10" t="s">
        <v>213</v>
      </c>
      <c r="C69" s="10" t="s">
        <v>198</v>
      </c>
      <c r="D69" s="10" t="s">
        <v>10</v>
      </c>
      <c r="E69" s="10" t="s">
        <v>156</v>
      </c>
      <c r="F69" s="7"/>
      <c r="G69" s="8">
        <v>25.288</v>
      </c>
      <c r="H69" s="12">
        <v>71.92</v>
      </c>
      <c r="I69" s="12">
        <f t="shared" si="4"/>
        <v>43.152</v>
      </c>
      <c r="J69" s="13">
        <f t="shared" si="5"/>
        <v>68.44</v>
      </c>
    </row>
    <row r="70" spans="1:10" ht="21" customHeight="1">
      <c r="A70" s="10" t="s">
        <v>214</v>
      </c>
      <c r="B70" s="10" t="s">
        <v>215</v>
      </c>
      <c r="C70" s="10" t="s">
        <v>198</v>
      </c>
      <c r="D70" s="10" t="s">
        <v>68</v>
      </c>
      <c r="E70" s="10" t="s">
        <v>216</v>
      </c>
      <c r="F70" s="7"/>
      <c r="G70" s="8">
        <v>24.116</v>
      </c>
      <c r="H70" s="12">
        <v>72.06</v>
      </c>
      <c r="I70" s="12">
        <f t="shared" si="4"/>
        <v>43.236</v>
      </c>
      <c r="J70" s="13">
        <f t="shared" si="5"/>
        <v>67.352</v>
      </c>
    </row>
    <row r="71" spans="1:10" ht="21" customHeight="1">
      <c r="A71" s="10" t="s">
        <v>220</v>
      </c>
      <c r="B71" s="10" t="s">
        <v>221</v>
      </c>
      <c r="C71" s="10" t="s">
        <v>198</v>
      </c>
      <c r="D71" s="10" t="s">
        <v>222</v>
      </c>
      <c r="E71" s="10" t="s">
        <v>223</v>
      </c>
      <c r="F71" s="7"/>
      <c r="G71" s="8">
        <v>23.876</v>
      </c>
      <c r="H71" s="12">
        <v>72.02</v>
      </c>
      <c r="I71" s="12">
        <f t="shared" si="4"/>
        <v>43.211999999999996</v>
      </c>
      <c r="J71" s="13">
        <f t="shared" si="5"/>
        <v>67.088</v>
      </c>
    </row>
    <row r="72" spans="1:10" ht="21" customHeight="1">
      <c r="A72" s="10" t="s">
        <v>239</v>
      </c>
      <c r="B72" s="10" t="s">
        <v>240</v>
      </c>
      <c r="C72" s="10" t="s">
        <v>198</v>
      </c>
      <c r="D72" s="10" t="s">
        <v>10</v>
      </c>
      <c r="E72" s="10" t="s">
        <v>241</v>
      </c>
      <c r="F72" s="7"/>
      <c r="G72" s="8">
        <v>23.008</v>
      </c>
      <c r="H72" s="12">
        <v>71.96</v>
      </c>
      <c r="I72" s="12">
        <f t="shared" si="4"/>
        <v>43.175999999999995</v>
      </c>
      <c r="J72" s="13">
        <f t="shared" si="5"/>
        <v>66.184</v>
      </c>
    </row>
    <row r="73" spans="1:10" ht="21" customHeight="1">
      <c r="A73" s="10" t="s">
        <v>236</v>
      </c>
      <c r="B73" s="10" t="s">
        <v>237</v>
      </c>
      <c r="C73" s="10" t="s">
        <v>198</v>
      </c>
      <c r="D73" s="10" t="s">
        <v>32</v>
      </c>
      <c r="E73" s="10" t="s">
        <v>238</v>
      </c>
      <c r="F73" s="7">
        <v>2.5</v>
      </c>
      <c r="G73" s="8">
        <v>23.024</v>
      </c>
      <c r="H73" s="12">
        <v>71.08</v>
      </c>
      <c r="I73" s="12">
        <f t="shared" si="4"/>
        <v>42.647999999999996</v>
      </c>
      <c r="J73" s="13">
        <f t="shared" si="5"/>
        <v>65.672</v>
      </c>
    </row>
    <row r="74" spans="1:10" ht="21" customHeight="1">
      <c r="A74" s="10" t="s">
        <v>227</v>
      </c>
      <c r="B74" s="10" t="s">
        <v>228</v>
      </c>
      <c r="C74" s="10" t="s">
        <v>198</v>
      </c>
      <c r="D74" s="10" t="s">
        <v>10</v>
      </c>
      <c r="E74" s="10" t="s">
        <v>229</v>
      </c>
      <c r="F74" s="7"/>
      <c r="G74" s="8">
        <v>23.76</v>
      </c>
      <c r="H74" s="12">
        <v>69.48</v>
      </c>
      <c r="I74" s="12">
        <f t="shared" si="4"/>
        <v>41.688</v>
      </c>
      <c r="J74" s="13">
        <f t="shared" si="5"/>
        <v>65.44800000000001</v>
      </c>
    </row>
    <row r="75" spans="1:10" ht="21" customHeight="1">
      <c r="A75" s="10" t="s">
        <v>233</v>
      </c>
      <c r="B75" s="10" t="s">
        <v>234</v>
      </c>
      <c r="C75" s="10" t="s">
        <v>198</v>
      </c>
      <c r="D75" s="10" t="s">
        <v>32</v>
      </c>
      <c r="E75" s="10" t="s">
        <v>235</v>
      </c>
      <c r="F75" s="7">
        <v>2.5</v>
      </c>
      <c r="G75" s="8">
        <v>23.028</v>
      </c>
      <c r="H75" s="12">
        <v>70.6</v>
      </c>
      <c r="I75" s="12">
        <f t="shared" si="4"/>
        <v>42.35999999999999</v>
      </c>
      <c r="J75" s="13">
        <f t="shared" si="5"/>
        <v>65.38799999999999</v>
      </c>
    </row>
    <row r="76" spans="1:10" ht="21" customHeight="1">
      <c r="A76" s="10" t="s">
        <v>230</v>
      </c>
      <c r="B76" s="10" t="s">
        <v>231</v>
      </c>
      <c r="C76" s="10" t="s">
        <v>198</v>
      </c>
      <c r="D76" s="10" t="s">
        <v>10</v>
      </c>
      <c r="E76" s="10" t="s">
        <v>232</v>
      </c>
      <c r="F76" s="7"/>
      <c r="G76" s="8">
        <v>23.08</v>
      </c>
      <c r="H76" s="12">
        <v>69.52</v>
      </c>
      <c r="I76" s="12">
        <f t="shared" si="4"/>
        <v>41.711999999999996</v>
      </c>
      <c r="J76" s="13">
        <f t="shared" si="5"/>
        <v>64.792</v>
      </c>
    </row>
    <row r="77" spans="1:10" ht="21" customHeight="1">
      <c r="A77" s="10" t="s">
        <v>224</v>
      </c>
      <c r="B77" s="10" t="s">
        <v>225</v>
      </c>
      <c r="C77" s="10" t="s">
        <v>198</v>
      </c>
      <c r="D77" s="10" t="s">
        <v>32</v>
      </c>
      <c r="E77" s="10" t="s">
        <v>226</v>
      </c>
      <c r="F77" s="7">
        <v>2.5</v>
      </c>
      <c r="G77" s="8">
        <v>23.78</v>
      </c>
      <c r="H77" s="12">
        <v>0</v>
      </c>
      <c r="I77" s="12">
        <f t="shared" si="4"/>
        <v>0</v>
      </c>
      <c r="J77" s="13">
        <f t="shared" si="5"/>
        <v>23.78</v>
      </c>
    </row>
    <row r="78" spans="1:10" ht="21" customHeight="1">
      <c r="A78" s="10" t="s">
        <v>242</v>
      </c>
      <c r="B78" s="10" t="s">
        <v>243</v>
      </c>
      <c r="C78" s="10" t="s">
        <v>244</v>
      </c>
      <c r="D78" s="10" t="s">
        <v>10</v>
      </c>
      <c r="E78" s="10" t="s">
        <v>245</v>
      </c>
      <c r="F78" s="7"/>
      <c r="G78" s="8">
        <v>31.132</v>
      </c>
      <c r="H78" s="12">
        <v>74.78</v>
      </c>
      <c r="I78" s="12">
        <f t="shared" si="4"/>
        <v>44.868</v>
      </c>
      <c r="J78" s="13">
        <f t="shared" si="5"/>
        <v>76</v>
      </c>
    </row>
    <row r="79" spans="1:10" ht="21" customHeight="1">
      <c r="A79" s="10" t="s">
        <v>246</v>
      </c>
      <c r="B79" s="10" t="s">
        <v>247</v>
      </c>
      <c r="C79" s="10" t="s">
        <v>244</v>
      </c>
      <c r="D79" s="10" t="s">
        <v>32</v>
      </c>
      <c r="E79" s="10" t="s">
        <v>248</v>
      </c>
      <c r="F79" s="7">
        <v>2.5</v>
      </c>
      <c r="G79" s="8">
        <v>30.744</v>
      </c>
      <c r="H79" s="12">
        <v>1</v>
      </c>
      <c r="I79" s="12">
        <f t="shared" si="4"/>
        <v>0.6</v>
      </c>
      <c r="J79" s="13">
        <f t="shared" si="5"/>
        <v>31.344</v>
      </c>
    </row>
    <row r="80" spans="1:10" ht="21" customHeight="1">
      <c r="A80" s="10" t="s">
        <v>249</v>
      </c>
      <c r="B80" s="10" t="s">
        <v>250</v>
      </c>
      <c r="C80" s="10" t="s">
        <v>251</v>
      </c>
      <c r="D80" s="10" t="s">
        <v>10</v>
      </c>
      <c r="E80" s="10" t="s">
        <v>252</v>
      </c>
      <c r="F80" s="7"/>
      <c r="G80" s="8">
        <v>31.192</v>
      </c>
      <c r="H80" s="12">
        <v>70.86</v>
      </c>
      <c r="I80" s="12">
        <f t="shared" si="4"/>
        <v>42.516</v>
      </c>
      <c r="J80" s="13">
        <f t="shared" si="5"/>
        <v>73.708</v>
      </c>
    </row>
    <row r="81" spans="1:10" ht="21" customHeight="1">
      <c r="A81" s="10" t="s">
        <v>259</v>
      </c>
      <c r="B81" s="10" t="s">
        <v>260</v>
      </c>
      <c r="C81" s="10" t="s">
        <v>251</v>
      </c>
      <c r="D81" s="10" t="s">
        <v>10</v>
      </c>
      <c r="E81" s="10" t="s">
        <v>261</v>
      </c>
      <c r="F81" s="7"/>
      <c r="G81" s="8">
        <v>28.256</v>
      </c>
      <c r="H81" s="12">
        <v>74.7</v>
      </c>
      <c r="I81" s="12">
        <f t="shared" si="4"/>
        <v>44.82</v>
      </c>
      <c r="J81" s="13">
        <f t="shared" si="5"/>
        <v>73.076</v>
      </c>
    </row>
    <row r="82" spans="1:10" ht="21" customHeight="1">
      <c r="A82" s="10" t="s">
        <v>256</v>
      </c>
      <c r="B82" s="10" t="s">
        <v>257</v>
      </c>
      <c r="C82" s="10" t="s">
        <v>251</v>
      </c>
      <c r="D82" s="10" t="s">
        <v>68</v>
      </c>
      <c r="E82" s="10" t="s">
        <v>258</v>
      </c>
      <c r="F82" s="7"/>
      <c r="G82" s="8">
        <v>28.872</v>
      </c>
      <c r="H82" s="12">
        <v>73.36</v>
      </c>
      <c r="I82" s="12">
        <f t="shared" si="4"/>
        <v>44.016</v>
      </c>
      <c r="J82" s="13">
        <f t="shared" si="5"/>
        <v>72.888</v>
      </c>
    </row>
    <row r="83" spans="1:10" ht="21" customHeight="1">
      <c r="A83" s="10" t="s">
        <v>253</v>
      </c>
      <c r="B83" s="10" t="s">
        <v>254</v>
      </c>
      <c r="C83" s="10" t="s">
        <v>251</v>
      </c>
      <c r="D83" s="10" t="s">
        <v>10</v>
      </c>
      <c r="E83" s="10" t="s">
        <v>255</v>
      </c>
      <c r="F83" s="7"/>
      <c r="G83" s="8">
        <v>29.368</v>
      </c>
      <c r="H83" s="12">
        <v>71.16</v>
      </c>
      <c r="I83" s="12">
        <f t="shared" si="4"/>
        <v>42.696</v>
      </c>
      <c r="J83" s="13">
        <f t="shared" si="5"/>
        <v>72.064</v>
      </c>
    </row>
    <row r="84" spans="1:10" ht="21" customHeight="1">
      <c r="A84" s="10" t="s">
        <v>262</v>
      </c>
      <c r="B84" s="10" t="s">
        <v>263</v>
      </c>
      <c r="C84" s="10" t="s">
        <v>251</v>
      </c>
      <c r="D84" s="10" t="s">
        <v>10</v>
      </c>
      <c r="E84" s="10" t="s">
        <v>264</v>
      </c>
      <c r="F84" s="7"/>
      <c r="G84" s="8">
        <v>28.092</v>
      </c>
      <c r="H84" s="12">
        <v>73.28</v>
      </c>
      <c r="I84" s="12">
        <f t="shared" si="4"/>
        <v>43.967999999999996</v>
      </c>
      <c r="J84" s="13">
        <f t="shared" si="5"/>
        <v>72.06</v>
      </c>
    </row>
    <row r="85" spans="1:10" ht="21" customHeight="1">
      <c r="A85" s="10" t="s">
        <v>265</v>
      </c>
      <c r="B85" s="10" t="s">
        <v>266</v>
      </c>
      <c r="C85" s="10" t="s">
        <v>251</v>
      </c>
      <c r="D85" s="10" t="s">
        <v>10</v>
      </c>
      <c r="E85" s="10" t="s">
        <v>267</v>
      </c>
      <c r="F85" s="7"/>
      <c r="G85" s="8">
        <v>27.948</v>
      </c>
      <c r="H85" s="12">
        <v>71.94</v>
      </c>
      <c r="I85" s="12">
        <f t="shared" si="4"/>
        <v>43.163999999999994</v>
      </c>
      <c r="J85" s="13">
        <f t="shared" si="5"/>
        <v>71.112</v>
      </c>
    </row>
    <row r="86" spans="1:10" ht="21" customHeight="1">
      <c r="A86" s="10" t="s">
        <v>268</v>
      </c>
      <c r="B86" s="10" t="s">
        <v>269</v>
      </c>
      <c r="C86" s="10" t="s">
        <v>251</v>
      </c>
      <c r="D86" s="10" t="s">
        <v>10</v>
      </c>
      <c r="E86" s="10" t="s">
        <v>270</v>
      </c>
      <c r="F86" s="7"/>
      <c r="G86" s="8">
        <v>27.892</v>
      </c>
      <c r="H86" s="12">
        <v>0</v>
      </c>
      <c r="I86" s="12">
        <f t="shared" si="4"/>
        <v>0</v>
      </c>
      <c r="J86" s="13">
        <f t="shared" si="5"/>
        <v>27.892</v>
      </c>
    </row>
    <row r="87" spans="1:10" ht="21" customHeight="1">
      <c r="A87" s="10" t="s">
        <v>271</v>
      </c>
      <c r="B87" s="10" t="s">
        <v>272</v>
      </c>
      <c r="C87" s="10" t="s">
        <v>273</v>
      </c>
      <c r="D87" s="10" t="s">
        <v>10</v>
      </c>
      <c r="E87" s="10" t="s">
        <v>274</v>
      </c>
      <c r="F87" s="7"/>
      <c r="G87" s="8">
        <v>29.8</v>
      </c>
      <c r="H87" s="12">
        <v>72.14</v>
      </c>
      <c r="I87" s="12">
        <f t="shared" si="4"/>
        <v>43.284</v>
      </c>
      <c r="J87" s="13">
        <f t="shared" si="5"/>
        <v>73.084</v>
      </c>
    </row>
    <row r="88" spans="1:10" ht="21" customHeight="1">
      <c r="A88" s="10" t="s">
        <v>298</v>
      </c>
      <c r="B88" s="10" t="s">
        <v>299</v>
      </c>
      <c r="C88" s="10" t="s">
        <v>277</v>
      </c>
      <c r="D88" s="10" t="s">
        <v>32</v>
      </c>
      <c r="E88" s="10" t="s">
        <v>300</v>
      </c>
      <c r="F88" s="7">
        <v>2.5</v>
      </c>
      <c r="G88" s="8">
        <v>28.72</v>
      </c>
      <c r="H88" s="12">
        <v>74.92</v>
      </c>
      <c r="I88" s="12">
        <f t="shared" si="4"/>
        <v>44.952</v>
      </c>
      <c r="J88" s="13">
        <f t="shared" si="5"/>
        <v>73.672</v>
      </c>
    </row>
    <row r="89" spans="1:10" ht="21" customHeight="1">
      <c r="A89" s="10" t="s">
        <v>275</v>
      </c>
      <c r="B89" s="10" t="s">
        <v>276</v>
      </c>
      <c r="C89" s="10" t="s">
        <v>277</v>
      </c>
      <c r="D89" s="10" t="s">
        <v>10</v>
      </c>
      <c r="E89" s="10" t="s">
        <v>278</v>
      </c>
      <c r="F89" s="7"/>
      <c r="G89" s="8">
        <v>30.86</v>
      </c>
      <c r="H89" s="12">
        <v>70.3</v>
      </c>
      <c r="I89" s="12">
        <f t="shared" si="4"/>
        <v>42.18</v>
      </c>
      <c r="J89" s="13">
        <f t="shared" si="5"/>
        <v>73.03999999999999</v>
      </c>
    </row>
    <row r="90" spans="1:10" ht="21" customHeight="1">
      <c r="A90" s="10" t="s">
        <v>279</v>
      </c>
      <c r="B90" s="10" t="s">
        <v>280</v>
      </c>
      <c r="C90" s="10" t="s">
        <v>277</v>
      </c>
      <c r="D90" s="10" t="s">
        <v>281</v>
      </c>
      <c r="E90" s="10" t="s">
        <v>282</v>
      </c>
      <c r="F90" s="7">
        <v>2.5</v>
      </c>
      <c r="G90" s="8">
        <v>30.34</v>
      </c>
      <c r="H90" s="12">
        <v>71.16</v>
      </c>
      <c r="I90" s="12">
        <f t="shared" si="4"/>
        <v>42.696</v>
      </c>
      <c r="J90" s="13">
        <f t="shared" si="5"/>
        <v>73.036</v>
      </c>
    </row>
    <row r="91" spans="1:10" ht="21" customHeight="1">
      <c r="A91" s="10" t="s">
        <v>291</v>
      </c>
      <c r="B91" s="10" t="s">
        <v>292</v>
      </c>
      <c r="C91" s="10" t="s">
        <v>277</v>
      </c>
      <c r="D91" s="10" t="s">
        <v>10</v>
      </c>
      <c r="E91" s="10" t="s">
        <v>290</v>
      </c>
      <c r="F91" s="7"/>
      <c r="G91" s="8">
        <v>29.612</v>
      </c>
      <c r="H91" s="12">
        <v>72</v>
      </c>
      <c r="I91" s="12">
        <f t="shared" si="4"/>
        <v>43.199999999999996</v>
      </c>
      <c r="J91" s="13">
        <f t="shared" si="5"/>
        <v>72.812</v>
      </c>
    </row>
    <row r="92" spans="1:10" ht="21" customHeight="1">
      <c r="A92" s="10" t="s">
        <v>288</v>
      </c>
      <c r="B92" s="10" t="s">
        <v>289</v>
      </c>
      <c r="C92" s="10" t="s">
        <v>277</v>
      </c>
      <c r="D92" s="10" t="s">
        <v>10</v>
      </c>
      <c r="E92" s="10" t="s">
        <v>290</v>
      </c>
      <c r="F92" s="7"/>
      <c r="G92" s="8">
        <v>29.612</v>
      </c>
      <c r="H92" s="12">
        <v>71.36</v>
      </c>
      <c r="I92" s="12">
        <f t="shared" si="4"/>
        <v>42.815999999999995</v>
      </c>
      <c r="J92" s="13">
        <f t="shared" si="5"/>
        <v>72.428</v>
      </c>
    </row>
    <row r="93" spans="1:10" ht="21" customHeight="1">
      <c r="A93" s="10" t="s">
        <v>295</v>
      </c>
      <c r="B93" s="10" t="s">
        <v>296</v>
      </c>
      <c r="C93" s="10" t="s">
        <v>277</v>
      </c>
      <c r="D93" s="10" t="s">
        <v>10</v>
      </c>
      <c r="E93" s="10" t="s">
        <v>297</v>
      </c>
      <c r="F93" s="7"/>
      <c r="G93" s="8">
        <v>29.044</v>
      </c>
      <c r="H93" s="12">
        <v>71.8</v>
      </c>
      <c r="I93" s="12">
        <f t="shared" si="4"/>
        <v>43.08</v>
      </c>
      <c r="J93" s="13">
        <f t="shared" si="5"/>
        <v>72.124</v>
      </c>
    </row>
    <row r="94" spans="1:10" ht="21" customHeight="1">
      <c r="A94" s="10" t="s">
        <v>304</v>
      </c>
      <c r="B94" s="10" t="s">
        <v>305</v>
      </c>
      <c r="C94" s="10" t="s">
        <v>277</v>
      </c>
      <c r="D94" s="10" t="s">
        <v>10</v>
      </c>
      <c r="E94" s="10" t="s">
        <v>306</v>
      </c>
      <c r="F94" s="7"/>
      <c r="G94" s="8">
        <v>28.192</v>
      </c>
      <c r="H94" s="12">
        <v>72.08</v>
      </c>
      <c r="I94" s="12">
        <f t="shared" si="4"/>
        <v>43.248</v>
      </c>
      <c r="J94" s="13">
        <f t="shared" si="5"/>
        <v>71.44</v>
      </c>
    </row>
    <row r="95" spans="1:10" ht="21" customHeight="1">
      <c r="A95" s="10" t="s">
        <v>285</v>
      </c>
      <c r="B95" s="10" t="s">
        <v>286</v>
      </c>
      <c r="C95" s="10" t="s">
        <v>277</v>
      </c>
      <c r="D95" s="10" t="s">
        <v>10</v>
      </c>
      <c r="E95" s="10" t="s">
        <v>287</v>
      </c>
      <c r="F95" s="7"/>
      <c r="G95" s="8">
        <v>29.636</v>
      </c>
      <c r="H95" s="12">
        <v>69.38</v>
      </c>
      <c r="I95" s="12">
        <f t="shared" si="4"/>
        <v>41.62799999999999</v>
      </c>
      <c r="J95" s="13">
        <f t="shared" si="5"/>
        <v>71.264</v>
      </c>
    </row>
    <row r="96" spans="1:10" ht="21" customHeight="1">
      <c r="A96" s="10" t="s">
        <v>293</v>
      </c>
      <c r="B96" s="10" t="s">
        <v>294</v>
      </c>
      <c r="C96" s="10" t="s">
        <v>277</v>
      </c>
      <c r="D96" s="10" t="s">
        <v>10</v>
      </c>
      <c r="E96" s="10" t="s">
        <v>26</v>
      </c>
      <c r="F96" s="7"/>
      <c r="G96" s="8">
        <v>29.316</v>
      </c>
      <c r="H96" s="12">
        <v>69.56</v>
      </c>
      <c r="I96" s="12">
        <f t="shared" si="4"/>
        <v>41.736</v>
      </c>
      <c r="J96" s="13">
        <f t="shared" si="5"/>
        <v>71.05199999999999</v>
      </c>
    </row>
    <row r="97" spans="1:10" ht="21" customHeight="1">
      <c r="A97" s="10" t="s">
        <v>342</v>
      </c>
      <c r="B97" s="10" t="s">
        <v>343</v>
      </c>
      <c r="C97" s="10" t="s">
        <v>277</v>
      </c>
      <c r="D97" s="10" t="s">
        <v>10</v>
      </c>
      <c r="E97" s="10" t="s">
        <v>344</v>
      </c>
      <c r="F97" s="7"/>
      <c r="G97" s="8">
        <v>27.056</v>
      </c>
      <c r="H97" s="12">
        <v>73.16</v>
      </c>
      <c r="I97" s="12">
        <f t="shared" si="4"/>
        <v>43.895999999999994</v>
      </c>
      <c r="J97" s="13">
        <f t="shared" si="5"/>
        <v>70.952</v>
      </c>
    </row>
    <row r="98" spans="1:10" ht="21" customHeight="1">
      <c r="A98" s="10" t="s">
        <v>309</v>
      </c>
      <c r="B98" s="10" t="s">
        <v>310</v>
      </c>
      <c r="C98" s="10" t="s">
        <v>277</v>
      </c>
      <c r="D98" s="10" t="s">
        <v>10</v>
      </c>
      <c r="E98" s="10" t="s">
        <v>311</v>
      </c>
      <c r="F98" s="7"/>
      <c r="G98" s="8">
        <v>27.788</v>
      </c>
      <c r="H98" s="12">
        <v>71.84</v>
      </c>
      <c r="I98" s="12">
        <f t="shared" si="4"/>
        <v>43.104</v>
      </c>
      <c r="J98" s="13">
        <f t="shared" si="5"/>
        <v>70.892</v>
      </c>
    </row>
    <row r="99" spans="1:10" ht="21" customHeight="1">
      <c r="A99" s="10" t="s">
        <v>345</v>
      </c>
      <c r="B99" s="10" t="s">
        <v>346</v>
      </c>
      <c r="C99" s="10" t="s">
        <v>277</v>
      </c>
      <c r="D99" s="10" t="s">
        <v>10</v>
      </c>
      <c r="E99" s="10" t="s">
        <v>123</v>
      </c>
      <c r="F99" s="7"/>
      <c r="G99" s="8">
        <v>27.008</v>
      </c>
      <c r="H99" s="12">
        <v>72</v>
      </c>
      <c r="I99" s="12">
        <f aca="true" t="shared" si="6" ref="I99:I130">H99*60%</f>
        <v>43.199999999999996</v>
      </c>
      <c r="J99" s="13">
        <f aca="true" t="shared" si="7" ref="J99:J130">G99+I99</f>
        <v>70.208</v>
      </c>
    </row>
    <row r="100" spans="1:10" ht="21" customHeight="1">
      <c r="A100" s="10" t="s">
        <v>283</v>
      </c>
      <c r="B100" s="10" t="s">
        <v>284</v>
      </c>
      <c r="C100" s="10" t="s">
        <v>277</v>
      </c>
      <c r="D100" s="10" t="s">
        <v>10</v>
      </c>
      <c r="E100" s="10" t="s">
        <v>20</v>
      </c>
      <c r="F100" s="7"/>
      <c r="G100" s="8">
        <v>29.692</v>
      </c>
      <c r="H100" s="12">
        <v>67.32</v>
      </c>
      <c r="I100" s="12">
        <f t="shared" si="6"/>
        <v>40.391999999999996</v>
      </c>
      <c r="J100" s="13">
        <f t="shared" si="7"/>
        <v>70.084</v>
      </c>
    </row>
    <row r="101" spans="1:10" ht="21" customHeight="1">
      <c r="A101" s="10" t="s">
        <v>349</v>
      </c>
      <c r="B101" s="10" t="s">
        <v>350</v>
      </c>
      <c r="C101" s="10" t="s">
        <v>277</v>
      </c>
      <c r="D101" s="10" t="s">
        <v>10</v>
      </c>
      <c r="E101" s="10" t="s">
        <v>33</v>
      </c>
      <c r="F101" s="7"/>
      <c r="G101" s="8">
        <v>26.512</v>
      </c>
      <c r="H101" s="12">
        <v>72.28</v>
      </c>
      <c r="I101" s="12">
        <f t="shared" si="6"/>
        <v>43.368</v>
      </c>
      <c r="J101" s="13">
        <f t="shared" si="7"/>
        <v>69.88</v>
      </c>
    </row>
    <row r="102" spans="1:10" ht="21" customHeight="1">
      <c r="A102" s="10" t="s">
        <v>327</v>
      </c>
      <c r="B102" s="10" t="s">
        <v>328</v>
      </c>
      <c r="C102" s="10" t="s">
        <v>277</v>
      </c>
      <c r="D102" s="10" t="s">
        <v>10</v>
      </c>
      <c r="E102" s="10" t="s">
        <v>329</v>
      </c>
      <c r="F102" s="7"/>
      <c r="G102" s="8">
        <v>27.252</v>
      </c>
      <c r="H102" s="12">
        <v>70.92</v>
      </c>
      <c r="I102" s="12">
        <f t="shared" si="6"/>
        <v>42.552</v>
      </c>
      <c r="J102" s="13">
        <f t="shared" si="7"/>
        <v>69.804</v>
      </c>
    </row>
    <row r="103" spans="1:10" ht="21" customHeight="1">
      <c r="A103" s="10" t="s">
        <v>351</v>
      </c>
      <c r="B103" s="10" t="s">
        <v>352</v>
      </c>
      <c r="C103" s="10" t="s">
        <v>277</v>
      </c>
      <c r="D103" s="10" t="s">
        <v>10</v>
      </c>
      <c r="E103" s="10" t="s">
        <v>353</v>
      </c>
      <c r="F103" s="7"/>
      <c r="G103" s="8">
        <v>26.368</v>
      </c>
      <c r="H103" s="12">
        <v>72.38</v>
      </c>
      <c r="I103" s="12">
        <f t="shared" si="6"/>
        <v>43.428</v>
      </c>
      <c r="J103" s="13">
        <f t="shared" si="7"/>
        <v>69.79599999999999</v>
      </c>
    </row>
    <row r="104" spans="1:10" ht="21" customHeight="1">
      <c r="A104" s="10" t="s">
        <v>360</v>
      </c>
      <c r="B104" s="10" t="s">
        <v>361</v>
      </c>
      <c r="C104" s="10" t="s">
        <v>277</v>
      </c>
      <c r="D104" s="10" t="s">
        <v>10</v>
      </c>
      <c r="E104" s="10" t="s">
        <v>362</v>
      </c>
      <c r="F104" s="7"/>
      <c r="G104" s="8">
        <v>26.176</v>
      </c>
      <c r="H104" s="12">
        <v>71.74</v>
      </c>
      <c r="I104" s="12">
        <f t="shared" si="6"/>
        <v>43.044</v>
      </c>
      <c r="J104" s="13">
        <f t="shared" si="7"/>
        <v>69.22</v>
      </c>
    </row>
    <row r="105" spans="1:10" ht="21" customHeight="1">
      <c r="A105" s="10" t="s">
        <v>321</v>
      </c>
      <c r="B105" s="10" t="s">
        <v>322</v>
      </c>
      <c r="C105" s="10" t="s">
        <v>277</v>
      </c>
      <c r="D105" s="10" t="s">
        <v>32</v>
      </c>
      <c r="E105" s="10" t="s">
        <v>323</v>
      </c>
      <c r="F105" s="7">
        <v>2.5</v>
      </c>
      <c r="G105" s="8">
        <v>27.296</v>
      </c>
      <c r="H105" s="12">
        <v>69.84</v>
      </c>
      <c r="I105" s="12">
        <f t="shared" si="6"/>
        <v>41.904</v>
      </c>
      <c r="J105" s="13">
        <f t="shared" si="7"/>
        <v>69.2</v>
      </c>
    </row>
    <row r="106" spans="1:10" ht="21" customHeight="1">
      <c r="A106" s="10" t="s">
        <v>347</v>
      </c>
      <c r="B106" s="10" t="s">
        <v>348</v>
      </c>
      <c r="C106" s="10" t="s">
        <v>277</v>
      </c>
      <c r="D106" s="10" t="s">
        <v>10</v>
      </c>
      <c r="E106" s="10" t="s">
        <v>189</v>
      </c>
      <c r="F106" s="7"/>
      <c r="G106" s="8">
        <v>26.564</v>
      </c>
      <c r="H106" s="12">
        <v>70.98</v>
      </c>
      <c r="I106" s="12">
        <f t="shared" si="6"/>
        <v>42.588</v>
      </c>
      <c r="J106" s="13">
        <f t="shared" si="7"/>
        <v>69.152</v>
      </c>
    </row>
    <row r="107" spans="1:10" ht="21" customHeight="1">
      <c r="A107" s="10" t="s">
        <v>312</v>
      </c>
      <c r="B107" s="10" t="s">
        <v>313</v>
      </c>
      <c r="C107" s="10" t="s">
        <v>277</v>
      </c>
      <c r="D107" s="10" t="s">
        <v>32</v>
      </c>
      <c r="E107" s="10" t="s">
        <v>314</v>
      </c>
      <c r="F107" s="7">
        <v>2.5</v>
      </c>
      <c r="G107" s="8">
        <v>27.736</v>
      </c>
      <c r="H107" s="12">
        <v>68.94</v>
      </c>
      <c r="I107" s="12">
        <f t="shared" si="6"/>
        <v>41.364</v>
      </c>
      <c r="J107" s="13">
        <f t="shared" si="7"/>
        <v>69.1</v>
      </c>
    </row>
    <row r="108" spans="1:10" ht="21" customHeight="1">
      <c r="A108" s="10" t="s">
        <v>307</v>
      </c>
      <c r="B108" s="10" t="s">
        <v>157</v>
      </c>
      <c r="C108" s="10" t="s">
        <v>277</v>
      </c>
      <c r="D108" s="10" t="s">
        <v>10</v>
      </c>
      <c r="E108" s="10" t="s">
        <v>308</v>
      </c>
      <c r="F108" s="7"/>
      <c r="G108" s="8">
        <v>28.036</v>
      </c>
      <c r="H108" s="12">
        <v>67.96</v>
      </c>
      <c r="I108" s="12">
        <f t="shared" si="6"/>
        <v>40.775999999999996</v>
      </c>
      <c r="J108" s="13">
        <f t="shared" si="7"/>
        <v>68.812</v>
      </c>
    </row>
    <row r="109" spans="1:10" ht="21" customHeight="1">
      <c r="A109" s="10" t="s">
        <v>339</v>
      </c>
      <c r="B109" s="10" t="s">
        <v>340</v>
      </c>
      <c r="C109" s="10" t="s">
        <v>277</v>
      </c>
      <c r="D109" s="10" t="s">
        <v>10</v>
      </c>
      <c r="E109" s="10" t="s">
        <v>341</v>
      </c>
      <c r="F109" s="7"/>
      <c r="G109" s="8">
        <v>27.064</v>
      </c>
      <c r="H109" s="12">
        <v>69.56</v>
      </c>
      <c r="I109" s="12">
        <f t="shared" si="6"/>
        <v>41.736</v>
      </c>
      <c r="J109" s="13">
        <f t="shared" si="7"/>
        <v>68.8</v>
      </c>
    </row>
    <row r="110" spans="1:10" ht="21" customHeight="1">
      <c r="A110" s="10" t="s">
        <v>301</v>
      </c>
      <c r="B110" s="10" t="s">
        <v>302</v>
      </c>
      <c r="C110" s="10" t="s">
        <v>277</v>
      </c>
      <c r="D110" s="10" t="s">
        <v>10</v>
      </c>
      <c r="E110" s="10" t="s">
        <v>303</v>
      </c>
      <c r="F110" s="7"/>
      <c r="G110" s="8">
        <v>28.416</v>
      </c>
      <c r="H110" s="12">
        <v>66.96</v>
      </c>
      <c r="I110" s="12">
        <f t="shared" si="6"/>
        <v>40.175999999999995</v>
      </c>
      <c r="J110" s="13">
        <f t="shared" si="7"/>
        <v>68.592</v>
      </c>
    </row>
    <row r="111" spans="1:10" ht="21" customHeight="1">
      <c r="A111" s="10" t="s">
        <v>324</v>
      </c>
      <c r="B111" s="10" t="s">
        <v>325</v>
      </c>
      <c r="C111" s="10" t="s">
        <v>277</v>
      </c>
      <c r="D111" s="10" t="s">
        <v>10</v>
      </c>
      <c r="E111" s="10" t="s">
        <v>326</v>
      </c>
      <c r="F111" s="7"/>
      <c r="G111" s="8">
        <v>27.272</v>
      </c>
      <c r="H111" s="12">
        <v>68.44</v>
      </c>
      <c r="I111" s="12">
        <f t="shared" si="6"/>
        <v>41.064</v>
      </c>
      <c r="J111" s="13">
        <f t="shared" si="7"/>
        <v>68.336</v>
      </c>
    </row>
    <row r="112" spans="1:10" ht="21" customHeight="1">
      <c r="A112" s="10" t="s">
        <v>354</v>
      </c>
      <c r="B112" s="10" t="s">
        <v>355</v>
      </c>
      <c r="C112" s="10" t="s">
        <v>277</v>
      </c>
      <c r="D112" s="10" t="s">
        <v>10</v>
      </c>
      <c r="E112" s="10" t="s">
        <v>356</v>
      </c>
      <c r="F112" s="7"/>
      <c r="G112" s="8">
        <v>26.352</v>
      </c>
      <c r="H112" s="12">
        <v>69.82</v>
      </c>
      <c r="I112" s="12">
        <f t="shared" si="6"/>
        <v>41.891999999999996</v>
      </c>
      <c r="J112" s="13">
        <f t="shared" si="7"/>
        <v>68.244</v>
      </c>
    </row>
    <row r="113" spans="1:10" ht="21" customHeight="1">
      <c r="A113" s="10" t="s">
        <v>336</v>
      </c>
      <c r="B113" s="10" t="s">
        <v>337</v>
      </c>
      <c r="C113" s="10" t="s">
        <v>277</v>
      </c>
      <c r="D113" s="10" t="s">
        <v>10</v>
      </c>
      <c r="E113" s="10" t="s">
        <v>338</v>
      </c>
      <c r="F113" s="7"/>
      <c r="G113" s="8">
        <v>27.14</v>
      </c>
      <c r="H113" s="12">
        <v>67.36</v>
      </c>
      <c r="I113" s="12">
        <f t="shared" si="6"/>
        <v>40.416</v>
      </c>
      <c r="J113" s="13">
        <f t="shared" si="7"/>
        <v>67.556</v>
      </c>
    </row>
    <row r="114" spans="1:10" ht="21" customHeight="1">
      <c r="A114" s="10" t="s">
        <v>330</v>
      </c>
      <c r="B114" s="10" t="s">
        <v>331</v>
      </c>
      <c r="C114" s="10" t="s">
        <v>277</v>
      </c>
      <c r="D114" s="10" t="s">
        <v>10</v>
      </c>
      <c r="E114" s="10" t="s">
        <v>332</v>
      </c>
      <c r="F114" s="7"/>
      <c r="G114" s="8">
        <v>27.216</v>
      </c>
      <c r="H114" s="12">
        <v>67.16</v>
      </c>
      <c r="I114" s="12">
        <f t="shared" si="6"/>
        <v>40.296</v>
      </c>
      <c r="J114" s="13">
        <f t="shared" si="7"/>
        <v>67.512</v>
      </c>
    </row>
    <row r="115" spans="1:10" ht="21" customHeight="1">
      <c r="A115" s="10" t="s">
        <v>318</v>
      </c>
      <c r="B115" s="10" t="s">
        <v>319</v>
      </c>
      <c r="C115" s="10" t="s">
        <v>277</v>
      </c>
      <c r="D115" s="10" t="s">
        <v>10</v>
      </c>
      <c r="E115" s="10" t="s">
        <v>320</v>
      </c>
      <c r="F115" s="7"/>
      <c r="G115" s="8">
        <v>27.388</v>
      </c>
      <c r="H115" s="12">
        <v>66.38</v>
      </c>
      <c r="I115" s="12">
        <f t="shared" si="6"/>
        <v>39.827999999999996</v>
      </c>
      <c r="J115" s="13">
        <f t="shared" si="7"/>
        <v>67.216</v>
      </c>
    </row>
    <row r="116" spans="1:10" ht="21" customHeight="1">
      <c r="A116" s="10" t="s">
        <v>333</v>
      </c>
      <c r="B116" s="10" t="s">
        <v>334</v>
      </c>
      <c r="C116" s="10" t="s">
        <v>277</v>
      </c>
      <c r="D116" s="10" t="s">
        <v>10</v>
      </c>
      <c r="E116" s="10" t="s">
        <v>335</v>
      </c>
      <c r="F116" s="7"/>
      <c r="G116" s="8">
        <v>27.168</v>
      </c>
      <c r="H116" s="12">
        <v>66.28</v>
      </c>
      <c r="I116" s="12">
        <f t="shared" si="6"/>
        <v>39.768</v>
      </c>
      <c r="J116" s="13">
        <f t="shared" si="7"/>
        <v>66.936</v>
      </c>
    </row>
    <row r="117" spans="1:10" ht="21" customHeight="1">
      <c r="A117" s="10" t="s">
        <v>315</v>
      </c>
      <c r="B117" s="10" t="s">
        <v>316</v>
      </c>
      <c r="C117" s="10" t="s">
        <v>277</v>
      </c>
      <c r="D117" s="10" t="s">
        <v>10</v>
      </c>
      <c r="E117" s="10" t="s">
        <v>317</v>
      </c>
      <c r="F117" s="7"/>
      <c r="G117" s="8">
        <v>27.656</v>
      </c>
      <c r="H117" s="12">
        <v>65.32</v>
      </c>
      <c r="I117" s="12">
        <f t="shared" si="6"/>
        <v>39.19199999999999</v>
      </c>
      <c r="J117" s="13">
        <f t="shared" si="7"/>
        <v>66.84799999999998</v>
      </c>
    </row>
    <row r="118" spans="1:10" ht="21" customHeight="1">
      <c r="A118" s="10" t="s">
        <v>357</v>
      </c>
      <c r="B118" s="10" t="s">
        <v>358</v>
      </c>
      <c r="C118" s="10" t="s">
        <v>277</v>
      </c>
      <c r="D118" s="10" t="s">
        <v>10</v>
      </c>
      <c r="E118" s="10" t="s">
        <v>359</v>
      </c>
      <c r="F118" s="7"/>
      <c r="G118" s="8">
        <v>26.184</v>
      </c>
      <c r="H118" s="12">
        <v>67.64</v>
      </c>
      <c r="I118" s="12">
        <f t="shared" si="6"/>
        <v>40.583999999999996</v>
      </c>
      <c r="J118" s="13">
        <f t="shared" si="7"/>
        <v>66.768</v>
      </c>
    </row>
    <row r="119" spans="1:10" ht="21" customHeight="1">
      <c r="A119" s="10" t="s">
        <v>363</v>
      </c>
      <c r="B119" s="10" t="s">
        <v>364</v>
      </c>
      <c r="C119" s="10" t="s">
        <v>277</v>
      </c>
      <c r="D119" s="10" t="s">
        <v>10</v>
      </c>
      <c r="E119" s="10" t="s">
        <v>365</v>
      </c>
      <c r="F119" s="7"/>
      <c r="G119" s="8">
        <v>25.94</v>
      </c>
      <c r="H119" s="12">
        <v>66.64</v>
      </c>
      <c r="I119" s="12">
        <f t="shared" si="6"/>
        <v>39.984</v>
      </c>
      <c r="J119" s="13">
        <f t="shared" si="7"/>
        <v>65.924</v>
      </c>
    </row>
    <row r="120" spans="1:10" ht="21" customHeight="1">
      <c r="A120" s="10" t="s">
        <v>375</v>
      </c>
      <c r="B120" s="10" t="s">
        <v>376</v>
      </c>
      <c r="C120" s="10" t="s">
        <v>368</v>
      </c>
      <c r="D120" s="10" t="s">
        <v>10</v>
      </c>
      <c r="E120" s="10" t="s">
        <v>377</v>
      </c>
      <c r="F120" s="7"/>
      <c r="G120" s="8">
        <v>26.236</v>
      </c>
      <c r="H120" s="12">
        <v>75.04</v>
      </c>
      <c r="I120" s="12">
        <f t="shared" si="6"/>
        <v>45.024</v>
      </c>
      <c r="J120" s="13">
        <f t="shared" si="7"/>
        <v>71.26</v>
      </c>
    </row>
    <row r="121" spans="1:10" ht="21" customHeight="1">
      <c r="A121" s="10" t="s">
        <v>372</v>
      </c>
      <c r="B121" s="10" t="s">
        <v>373</v>
      </c>
      <c r="C121" s="10" t="s">
        <v>368</v>
      </c>
      <c r="D121" s="10" t="s">
        <v>68</v>
      </c>
      <c r="E121" s="10" t="s">
        <v>374</v>
      </c>
      <c r="F121" s="7"/>
      <c r="G121" s="8">
        <v>28.008</v>
      </c>
      <c r="H121" s="12">
        <v>71.24</v>
      </c>
      <c r="I121" s="12">
        <f t="shared" si="6"/>
        <v>42.74399999999999</v>
      </c>
      <c r="J121" s="13">
        <f t="shared" si="7"/>
        <v>70.752</v>
      </c>
    </row>
    <row r="122" spans="1:10" ht="21" customHeight="1">
      <c r="A122" s="10" t="s">
        <v>381</v>
      </c>
      <c r="B122" s="10" t="s">
        <v>382</v>
      </c>
      <c r="C122" s="10" t="s">
        <v>368</v>
      </c>
      <c r="D122" s="10" t="s">
        <v>10</v>
      </c>
      <c r="E122" s="10" t="s">
        <v>383</v>
      </c>
      <c r="F122" s="7"/>
      <c r="G122" s="8">
        <v>25.72</v>
      </c>
      <c r="H122" s="12">
        <v>73.06</v>
      </c>
      <c r="I122" s="12">
        <f t="shared" si="6"/>
        <v>43.836</v>
      </c>
      <c r="J122" s="13">
        <f t="shared" si="7"/>
        <v>69.556</v>
      </c>
    </row>
    <row r="123" spans="1:10" ht="21" customHeight="1">
      <c r="A123" s="10" t="s">
        <v>369</v>
      </c>
      <c r="B123" s="10" t="s">
        <v>370</v>
      </c>
      <c r="C123" s="10" t="s">
        <v>368</v>
      </c>
      <c r="D123" s="10" t="s">
        <v>10</v>
      </c>
      <c r="E123" s="10" t="s">
        <v>371</v>
      </c>
      <c r="F123" s="7"/>
      <c r="G123" s="8">
        <v>28.464</v>
      </c>
      <c r="H123" s="12">
        <v>66.5</v>
      </c>
      <c r="I123" s="12">
        <f t="shared" si="6"/>
        <v>39.9</v>
      </c>
      <c r="J123" s="13">
        <f t="shared" si="7"/>
        <v>68.364</v>
      </c>
    </row>
    <row r="124" spans="1:10" ht="21" customHeight="1">
      <c r="A124" s="10" t="s">
        <v>378</v>
      </c>
      <c r="B124" s="10" t="s">
        <v>379</v>
      </c>
      <c r="C124" s="10" t="s">
        <v>368</v>
      </c>
      <c r="D124" s="10" t="s">
        <v>10</v>
      </c>
      <c r="E124" s="10" t="s">
        <v>380</v>
      </c>
      <c r="F124" s="7"/>
      <c r="G124" s="8">
        <v>25.756</v>
      </c>
      <c r="H124" s="12">
        <v>67.56</v>
      </c>
      <c r="I124" s="12">
        <f t="shared" si="6"/>
        <v>40.536</v>
      </c>
      <c r="J124" s="13">
        <f t="shared" si="7"/>
        <v>66.292</v>
      </c>
    </row>
    <row r="125" spans="1:10" ht="21" customHeight="1">
      <c r="A125" s="10" t="s">
        <v>366</v>
      </c>
      <c r="B125" s="10" t="s">
        <v>367</v>
      </c>
      <c r="C125" s="10" t="s">
        <v>368</v>
      </c>
      <c r="D125" s="10" t="s">
        <v>10</v>
      </c>
      <c r="E125" s="10" t="s">
        <v>29</v>
      </c>
      <c r="F125" s="7"/>
      <c r="G125" s="8">
        <v>29.04</v>
      </c>
      <c r="H125" s="12">
        <v>52.66</v>
      </c>
      <c r="I125" s="12">
        <f t="shared" si="6"/>
        <v>31.595999999999997</v>
      </c>
      <c r="J125" s="13">
        <f t="shared" si="7"/>
        <v>60.635999999999996</v>
      </c>
    </row>
    <row r="126" spans="1:10" ht="21" customHeight="1">
      <c r="A126" s="10" t="s">
        <v>384</v>
      </c>
      <c r="B126" s="10" t="s">
        <v>385</v>
      </c>
      <c r="C126" s="10" t="s">
        <v>386</v>
      </c>
      <c r="D126" s="10" t="s">
        <v>10</v>
      </c>
      <c r="E126" s="10" t="s">
        <v>387</v>
      </c>
      <c r="F126" s="7"/>
      <c r="G126" s="8">
        <v>29.472</v>
      </c>
      <c r="H126" s="12">
        <v>70.42</v>
      </c>
      <c r="I126" s="12">
        <f t="shared" si="6"/>
        <v>42.252</v>
      </c>
      <c r="J126" s="13">
        <f t="shared" si="7"/>
        <v>71.724</v>
      </c>
    </row>
    <row r="127" spans="1:10" ht="21" customHeight="1">
      <c r="A127" s="10" t="s">
        <v>394</v>
      </c>
      <c r="B127" s="10" t="s">
        <v>395</v>
      </c>
      <c r="C127" s="10" t="s">
        <v>386</v>
      </c>
      <c r="D127" s="10" t="s">
        <v>10</v>
      </c>
      <c r="E127" s="10" t="s">
        <v>396</v>
      </c>
      <c r="F127" s="7"/>
      <c r="G127" s="8">
        <v>27.32</v>
      </c>
      <c r="H127" s="12">
        <v>72.82</v>
      </c>
      <c r="I127" s="12">
        <f t="shared" si="6"/>
        <v>43.69199999999999</v>
      </c>
      <c r="J127" s="13">
        <f t="shared" si="7"/>
        <v>71.012</v>
      </c>
    </row>
    <row r="128" spans="1:10" ht="21" customHeight="1">
      <c r="A128" s="10" t="s">
        <v>388</v>
      </c>
      <c r="B128" s="10" t="s">
        <v>389</v>
      </c>
      <c r="C128" s="10" t="s">
        <v>386</v>
      </c>
      <c r="D128" s="10" t="s">
        <v>10</v>
      </c>
      <c r="E128" s="10" t="s">
        <v>390</v>
      </c>
      <c r="F128" s="7"/>
      <c r="G128" s="8">
        <v>28.284</v>
      </c>
      <c r="H128" s="12">
        <v>69.92</v>
      </c>
      <c r="I128" s="12">
        <f t="shared" si="6"/>
        <v>41.952</v>
      </c>
      <c r="J128" s="13">
        <f t="shared" si="7"/>
        <v>70.23599999999999</v>
      </c>
    </row>
    <row r="129" spans="1:10" ht="21" customHeight="1">
      <c r="A129" s="10" t="s">
        <v>405</v>
      </c>
      <c r="B129" s="10" t="s">
        <v>406</v>
      </c>
      <c r="C129" s="10" t="s">
        <v>386</v>
      </c>
      <c r="D129" s="10" t="s">
        <v>10</v>
      </c>
      <c r="E129" s="10" t="s">
        <v>407</v>
      </c>
      <c r="F129" s="7"/>
      <c r="G129" s="8">
        <v>25.636</v>
      </c>
      <c r="H129" s="12">
        <v>72.46</v>
      </c>
      <c r="I129" s="12">
        <f t="shared" si="6"/>
        <v>43.47599999999999</v>
      </c>
      <c r="J129" s="13">
        <f t="shared" si="7"/>
        <v>69.112</v>
      </c>
    </row>
    <row r="130" spans="1:10" ht="21" customHeight="1">
      <c r="A130" s="10" t="s">
        <v>391</v>
      </c>
      <c r="B130" s="10" t="s">
        <v>392</v>
      </c>
      <c r="C130" s="10" t="s">
        <v>386</v>
      </c>
      <c r="D130" s="10" t="s">
        <v>10</v>
      </c>
      <c r="E130" s="10" t="s">
        <v>393</v>
      </c>
      <c r="F130" s="7"/>
      <c r="G130" s="8">
        <v>27.328</v>
      </c>
      <c r="H130" s="12">
        <v>69.6</v>
      </c>
      <c r="I130" s="12">
        <f t="shared" si="6"/>
        <v>41.76</v>
      </c>
      <c r="J130" s="13">
        <f t="shared" si="7"/>
        <v>69.088</v>
      </c>
    </row>
    <row r="131" spans="1:10" ht="21" customHeight="1">
      <c r="A131" s="10" t="s">
        <v>400</v>
      </c>
      <c r="B131" s="10" t="s">
        <v>401</v>
      </c>
      <c r="C131" s="10" t="s">
        <v>386</v>
      </c>
      <c r="D131" s="10" t="s">
        <v>10</v>
      </c>
      <c r="E131" s="10" t="s">
        <v>85</v>
      </c>
      <c r="F131" s="7"/>
      <c r="G131" s="8">
        <v>26.396</v>
      </c>
      <c r="H131" s="12">
        <v>70</v>
      </c>
      <c r="I131" s="12">
        <f aca="true" t="shared" si="8" ref="I131:I162">H131*60%</f>
        <v>42</v>
      </c>
      <c r="J131" s="13">
        <f aca="true" t="shared" si="9" ref="J131:J162">G131+I131</f>
        <v>68.396</v>
      </c>
    </row>
    <row r="132" spans="1:10" ht="21" customHeight="1">
      <c r="A132" s="10" t="s">
        <v>397</v>
      </c>
      <c r="B132" s="10" t="s">
        <v>398</v>
      </c>
      <c r="C132" s="10" t="s">
        <v>386</v>
      </c>
      <c r="D132" s="10" t="s">
        <v>10</v>
      </c>
      <c r="E132" s="10" t="s">
        <v>399</v>
      </c>
      <c r="F132" s="7"/>
      <c r="G132" s="8">
        <v>26.944</v>
      </c>
      <c r="H132" s="12">
        <v>68.78</v>
      </c>
      <c r="I132" s="12">
        <f t="shared" si="8"/>
        <v>41.268</v>
      </c>
      <c r="J132" s="13">
        <f t="shared" si="9"/>
        <v>68.212</v>
      </c>
    </row>
    <row r="133" spans="1:10" ht="21" customHeight="1">
      <c r="A133" s="10" t="s">
        <v>411</v>
      </c>
      <c r="B133" s="10" t="s">
        <v>412</v>
      </c>
      <c r="C133" s="10" t="s">
        <v>386</v>
      </c>
      <c r="D133" s="10" t="s">
        <v>10</v>
      </c>
      <c r="E133" s="10" t="s">
        <v>413</v>
      </c>
      <c r="F133" s="7"/>
      <c r="G133" s="8">
        <v>24.308</v>
      </c>
      <c r="H133" s="12">
        <v>72.32</v>
      </c>
      <c r="I133" s="12">
        <f t="shared" si="8"/>
        <v>43.391999999999996</v>
      </c>
      <c r="J133" s="13">
        <f t="shared" si="9"/>
        <v>67.69999999999999</v>
      </c>
    </row>
    <row r="134" spans="1:10" ht="21" customHeight="1">
      <c r="A134" s="10" t="s">
        <v>414</v>
      </c>
      <c r="B134" s="10" t="s">
        <v>415</v>
      </c>
      <c r="C134" s="10" t="s">
        <v>386</v>
      </c>
      <c r="D134" s="10" t="s">
        <v>10</v>
      </c>
      <c r="E134" s="10" t="s">
        <v>416</v>
      </c>
      <c r="F134" s="7"/>
      <c r="G134" s="8">
        <v>24.232</v>
      </c>
      <c r="H134" s="12">
        <v>70.94</v>
      </c>
      <c r="I134" s="12">
        <f t="shared" si="8"/>
        <v>42.564</v>
      </c>
      <c r="J134" s="13">
        <f t="shared" si="9"/>
        <v>66.79599999999999</v>
      </c>
    </row>
    <row r="135" spans="1:10" ht="21" customHeight="1">
      <c r="A135" s="10" t="s">
        <v>402</v>
      </c>
      <c r="B135" s="10" t="s">
        <v>403</v>
      </c>
      <c r="C135" s="10" t="s">
        <v>386</v>
      </c>
      <c r="D135" s="10" t="s">
        <v>10</v>
      </c>
      <c r="E135" s="10" t="s">
        <v>404</v>
      </c>
      <c r="F135" s="7"/>
      <c r="G135" s="8">
        <v>25.932</v>
      </c>
      <c r="H135" s="12">
        <v>67.3</v>
      </c>
      <c r="I135" s="12">
        <f t="shared" si="8"/>
        <v>40.379999999999995</v>
      </c>
      <c r="J135" s="13">
        <f t="shared" si="9"/>
        <v>66.312</v>
      </c>
    </row>
    <row r="136" spans="1:10" ht="21" customHeight="1">
      <c r="A136" s="10" t="s">
        <v>417</v>
      </c>
      <c r="B136" s="10" t="s">
        <v>143</v>
      </c>
      <c r="C136" s="10" t="s">
        <v>386</v>
      </c>
      <c r="D136" s="10" t="s">
        <v>10</v>
      </c>
      <c r="E136" s="10" t="s">
        <v>418</v>
      </c>
      <c r="F136" s="7"/>
      <c r="G136" s="8">
        <v>23.916</v>
      </c>
      <c r="H136" s="12">
        <v>70.02</v>
      </c>
      <c r="I136" s="12">
        <f t="shared" si="8"/>
        <v>42.01199999999999</v>
      </c>
      <c r="J136" s="13">
        <f t="shared" si="9"/>
        <v>65.928</v>
      </c>
    </row>
    <row r="137" spans="1:10" ht="21" customHeight="1">
      <c r="A137" s="10" t="s">
        <v>408</v>
      </c>
      <c r="B137" s="10" t="s">
        <v>409</v>
      </c>
      <c r="C137" s="10" t="s">
        <v>386</v>
      </c>
      <c r="D137" s="10" t="s">
        <v>10</v>
      </c>
      <c r="E137" s="10" t="s">
        <v>410</v>
      </c>
      <c r="F137" s="7"/>
      <c r="G137" s="8">
        <v>24.664</v>
      </c>
      <c r="H137" s="12">
        <v>63.88</v>
      </c>
      <c r="I137" s="12">
        <f t="shared" si="8"/>
        <v>38.328</v>
      </c>
      <c r="J137" s="13">
        <f t="shared" si="9"/>
        <v>62.992000000000004</v>
      </c>
    </row>
    <row r="138" spans="1:10" ht="21" customHeight="1">
      <c r="A138" s="10" t="s">
        <v>419</v>
      </c>
      <c r="B138" s="10" t="s">
        <v>420</v>
      </c>
      <c r="C138" s="10" t="s">
        <v>421</v>
      </c>
      <c r="D138" s="10" t="s">
        <v>10</v>
      </c>
      <c r="E138" s="10" t="s">
        <v>422</v>
      </c>
      <c r="F138" s="7"/>
      <c r="G138" s="8">
        <v>28.296</v>
      </c>
      <c r="H138" s="12">
        <v>69.2</v>
      </c>
      <c r="I138" s="12">
        <f t="shared" si="8"/>
        <v>41.52</v>
      </c>
      <c r="J138" s="13">
        <f t="shared" si="9"/>
        <v>69.816</v>
      </c>
    </row>
    <row r="139" spans="1:10" ht="21" customHeight="1">
      <c r="A139" s="10" t="s">
        <v>423</v>
      </c>
      <c r="B139" s="10" t="s">
        <v>424</v>
      </c>
      <c r="C139" s="10" t="s">
        <v>421</v>
      </c>
      <c r="D139" s="10" t="s">
        <v>32</v>
      </c>
      <c r="E139" s="10" t="s">
        <v>425</v>
      </c>
      <c r="F139" s="7">
        <v>2.5</v>
      </c>
      <c r="G139" s="8">
        <v>27.652</v>
      </c>
      <c r="H139" s="12">
        <v>69.82</v>
      </c>
      <c r="I139" s="12">
        <f t="shared" si="8"/>
        <v>41.891999999999996</v>
      </c>
      <c r="J139" s="13">
        <f t="shared" si="9"/>
        <v>69.544</v>
      </c>
    </row>
    <row r="140" spans="1:10" ht="21" customHeight="1">
      <c r="A140" s="14" t="s">
        <v>553</v>
      </c>
      <c r="B140" s="14" t="s">
        <v>554</v>
      </c>
      <c r="C140" s="14" t="s">
        <v>421</v>
      </c>
      <c r="D140" s="14" t="s">
        <v>10</v>
      </c>
      <c r="E140" s="14" t="s">
        <v>555</v>
      </c>
      <c r="F140" s="14"/>
      <c r="G140" s="15">
        <v>24.808</v>
      </c>
      <c r="H140" s="12">
        <v>73.82</v>
      </c>
      <c r="I140" s="12">
        <f t="shared" si="8"/>
        <v>44.291999999999994</v>
      </c>
      <c r="J140" s="13">
        <f t="shared" si="9"/>
        <v>69.1</v>
      </c>
    </row>
    <row r="141" spans="1:10" ht="21" customHeight="1">
      <c r="A141" s="10" t="s">
        <v>426</v>
      </c>
      <c r="B141" s="10" t="s">
        <v>427</v>
      </c>
      <c r="C141" s="10" t="s">
        <v>421</v>
      </c>
      <c r="D141" s="10" t="s">
        <v>10</v>
      </c>
      <c r="E141" s="10" t="s">
        <v>428</v>
      </c>
      <c r="F141" s="7"/>
      <c r="G141" s="8">
        <v>25.688</v>
      </c>
      <c r="H141" s="12">
        <v>67.66</v>
      </c>
      <c r="I141" s="12">
        <f t="shared" si="8"/>
        <v>40.596</v>
      </c>
      <c r="J141" s="13">
        <f t="shared" si="9"/>
        <v>66.28399999999999</v>
      </c>
    </row>
    <row r="142" spans="1:10" ht="21" customHeight="1">
      <c r="A142" s="10" t="s">
        <v>432</v>
      </c>
      <c r="B142" s="10" t="s">
        <v>433</v>
      </c>
      <c r="C142" s="10" t="s">
        <v>421</v>
      </c>
      <c r="D142" s="10" t="s">
        <v>10</v>
      </c>
      <c r="E142" s="10" t="s">
        <v>434</v>
      </c>
      <c r="F142" s="7"/>
      <c r="G142" s="8">
        <v>24.868</v>
      </c>
      <c r="H142" s="12">
        <v>68.16</v>
      </c>
      <c r="I142" s="12">
        <f t="shared" si="8"/>
        <v>40.895999999999994</v>
      </c>
      <c r="J142" s="13">
        <f t="shared" si="9"/>
        <v>65.764</v>
      </c>
    </row>
    <row r="143" spans="1:10" ht="21" customHeight="1">
      <c r="A143" s="10" t="s">
        <v>429</v>
      </c>
      <c r="B143" s="10" t="s">
        <v>430</v>
      </c>
      <c r="C143" s="10" t="s">
        <v>421</v>
      </c>
      <c r="D143" s="10" t="s">
        <v>10</v>
      </c>
      <c r="E143" s="10" t="s">
        <v>431</v>
      </c>
      <c r="F143" s="7"/>
      <c r="G143" s="8">
        <v>24.948</v>
      </c>
      <c r="H143" s="12">
        <v>68.02</v>
      </c>
      <c r="I143" s="12">
        <f t="shared" si="8"/>
        <v>40.812</v>
      </c>
      <c r="J143" s="13">
        <f t="shared" si="9"/>
        <v>65.75999999999999</v>
      </c>
    </row>
    <row r="144" spans="1:10" ht="21" customHeight="1">
      <c r="A144" s="10" t="s">
        <v>440</v>
      </c>
      <c r="B144" s="10" t="s">
        <v>441</v>
      </c>
      <c r="C144" s="10" t="s">
        <v>437</v>
      </c>
      <c r="D144" s="10" t="s">
        <v>10</v>
      </c>
      <c r="E144" s="10" t="s">
        <v>442</v>
      </c>
      <c r="F144" s="7"/>
      <c r="G144" s="8">
        <v>27.268</v>
      </c>
      <c r="H144" s="12">
        <v>70.92</v>
      </c>
      <c r="I144" s="12">
        <f t="shared" si="8"/>
        <v>42.552</v>
      </c>
      <c r="J144" s="13">
        <f t="shared" si="9"/>
        <v>69.82</v>
      </c>
    </row>
    <row r="145" spans="1:10" ht="21" customHeight="1">
      <c r="A145" s="10" t="s">
        <v>541</v>
      </c>
      <c r="B145" s="10" t="s">
        <v>542</v>
      </c>
      <c r="C145" s="10" t="s">
        <v>437</v>
      </c>
      <c r="D145" s="10" t="s">
        <v>10</v>
      </c>
      <c r="E145" s="10" t="s">
        <v>543</v>
      </c>
      <c r="F145" s="7"/>
      <c r="G145" s="8">
        <v>28.14</v>
      </c>
      <c r="H145" s="12">
        <v>69</v>
      </c>
      <c r="I145" s="12">
        <f t="shared" si="8"/>
        <v>41.4</v>
      </c>
      <c r="J145" s="13">
        <f t="shared" si="9"/>
        <v>69.53999999999999</v>
      </c>
    </row>
    <row r="146" spans="1:10" ht="21" customHeight="1">
      <c r="A146" s="10" t="s">
        <v>435</v>
      </c>
      <c r="B146" s="10" t="s">
        <v>436</v>
      </c>
      <c r="C146" s="10" t="s">
        <v>437</v>
      </c>
      <c r="D146" s="10" t="s">
        <v>10</v>
      </c>
      <c r="E146" s="10" t="s">
        <v>185</v>
      </c>
      <c r="F146" s="7"/>
      <c r="G146" s="8">
        <v>27.868</v>
      </c>
      <c r="H146" s="12">
        <v>67.48</v>
      </c>
      <c r="I146" s="12">
        <f t="shared" si="8"/>
        <v>40.488</v>
      </c>
      <c r="J146" s="13">
        <f t="shared" si="9"/>
        <v>68.356</v>
      </c>
    </row>
    <row r="147" spans="1:10" ht="21" customHeight="1">
      <c r="A147" s="10" t="s">
        <v>443</v>
      </c>
      <c r="B147" s="10" t="s">
        <v>444</v>
      </c>
      <c r="C147" s="10" t="s">
        <v>437</v>
      </c>
      <c r="D147" s="10" t="s">
        <v>10</v>
      </c>
      <c r="E147" s="10" t="s">
        <v>445</v>
      </c>
      <c r="F147" s="7"/>
      <c r="G147" s="8">
        <v>25.54</v>
      </c>
      <c r="H147" s="12">
        <v>68.66</v>
      </c>
      <c r="I147" s="12">
        <f t="shared" si="8"/>
        <v>41.196</v>
      </c>
      <c r="J147" s="13">
        <f t="shared" si="9"/>
        <v>66.73599999999999</v>
      </c>
    </row>
    <row r="148" spans="1:10" ht="21" customHeight="1">
      <c r="A148" s="10" t="s">
        <v>438</v>
      </c>
      <c r="B148" s="10" t="s">
        <v>439</v>
      </c>
      <c r="C148" s="10" t="s">
        <v>437</v>
      </c>
      <c r="D148" s="10" t="s">
        <v>10</v>
      </c>
      <c r="E148" s="10" t="s">
        <v>311</v>
      </c>
      <c r="F148" s="7"/>
      <c r="G148" s="8">
        <v>27.788</v>
      </c>
      <c r="H148" s="12">
        <v>64.34</v>
      </c>
      <c r="I148" s="12">
        <f t="shared" si="8"/>
        <v>38.604</v>
      </c>
      <c r="J148" s="13">
        <f t="shared" si="9"/>
        <v>66.392</v>
      </c>
    </row>
    <row r="149" spans="1:10" ht="21" customHeight="1">
      <c r="A149" s="14" t="s">
        <v>550</v>
      </c>
      <c r="B149" s="14" t="s">
        <v>551</v>
      </c>
      <c r="C149" s="14" t="s">
        <v>437</v>
      </c>
      <c r="D149" s="14" t="s">
        <v>10</v>
      </c>
      <c r="E149" s="14" t="s">
        <v>552</v>
      </c>
      <c r="F149" s="14"/>
      <c r="G149" s="15">
        <v>25.176</v>
      </c>
      <c r="H149" s="12">
        <v>63.86</v>
      </c>
      <c r="I149" s="12">
        <f t="shared" si="8"/>
        <v>38.315999999999995</v>
      </c>
      <c r="J149" s="13">
        <f t="shared" si="9"/>
        <v>63.49199999999999</v>
      </c>
    </row>
    <row r="150" spans="1:10" ht="21" customHeight="1">
      <c r="A150" s="10" t="s">
        <v>446</v>
      </c>
      <c r="B150" s="10" t="s">
        <v>447</v>
      </c>
      <c r="C150" s="10" t="s">
        <v>448</v>
      </c>
      <c r="D150" s="10" t="s">
        <v>32</v>
      </c>
      <c r="E150" s="10" t="s">
        <v>449</v>
      </c>
      <c r="F150" s="7">
        <v>2.5</v>
      </c>
      <c r="G150" s="8">
        <v>26.716</v>
      </c>
      <c r="H150" s="12">
        <v>74.24</v>
      </c>
      <c r="I150" s="12">
        <f t="shared" si="8"/>
        <v>44.544</v>
      </c>
      <c r="J150" s="13">
        <f t="shared" si="9"/>
        <v>71.25999999999999</v>
      </c>
    </row>
    <row r="151" spans="1:10" ht="21" customHeight="1">
      <c r="A151" s="10" t="s">
        <v>453</v>
      </c>
      <c r="B151" s="10" t="s">
        <v>454</v>
      </c>
      <c r="C151" s="10" t="s">
        <v>448</v>
      </c>
      <c r="D151" s="10" t="s">
        <v>10</v>
      </c>
      <c r="E151" s="10" t="s">
        <v>455</v>
      </c>
      <c r="F151" s="7"/>
      <c r="G151" s="8">
        <v>26.124</v>
      </c>
      <c r="H151" s="12">
        <v>68.96</v>
      </c>
      <c r="I151" s="12">
        <f t="shared" si="8"/>
        <v>41.376</v>
      </c>
      <c r="J151" s="13">
        <f t="shared" si="9"/>
        <v>67.5</v>
      </c>
    </row>
    <row r="152" spans="1:10" ht="21" customHeight="1">
      <c r="A152" s="10" t="s">
        <v>456</v>
      </c>
      <c r="B152" s="10" t="s">
        <v>457</v>
      </c>
      <c r="C152" s="10" t="s">
        <v>448</v>
      </c>
      <c r="D152" s="10" t="s">
        <v>10</v>
      </c>
      <c r="E152" s="10" t="s">
        <v>458</v>
      </c>
      <c r="F152" s="7"/>
      <c r="G152" s="8">
        <v>25.936</v>
      </c>
      <c r="H152" s="12">
        <v>69.1</v>
      </c>
      <c r="I152" s="12">
        <f t="shared" si="8"/>
        <v>41.459999999999994</v>
      </c>
      <c r="J152" s="13">
        <f t="shared" si="9"/>
        <v>67.39599999999999</v>
      </c>
    </row>
    <row r="153" spans="1:10" ht="21" customHeight="1">
      <c r="A153" s="10" t="s">
        <v>462</v>
      </c>
      <c r="B153" s="10" t="s">
        <v>463</v>
      </c>
      <c r="C153" s="10" t="s">
        <v>448</v>
      </c>
      <c r="D153" s="10" t="s">
        <v>10</v>
      </c>
      <c r="E153" s="10" t="s">
        <v>464</v>
      </c>
      <c r="F153" s="7"/>
      <c r="G153" s="8">
        <v>24.74</v>
      </c>
      <c r="H153" s="12">
        <v>70.3</v>
      </c>
      <c r="I153" s="12">
        <f t="shared" si="8"/>
        <v>42.18</v>
      </c>
      <c r="J153" s="13">
        <f t="shared" si="9"/>
        <v>66.92</v>
      </c>
    </row>
    <row r="154" spans="1:10" ht="21" customHeight="1">
      <c r="A154" s="10" t="s">
        <v>450</v>
      </c>
      <c r="B154" s="10" t="s">
        <v>451</v>
      </c>
      <c r="C154" s="10" t="s">
        <v>448</v>
      </c>
      <c r="D154" s="10" t="s">
        <v>10</v>
      </c>
      <c r="E154" s="10" t="s">
        <v>452</v>
      </c>
      <c r="F154" s="7"/>
      <c r="G154" s="8">
        <v>26.464</v>
      </c>
      <c r="H154" s="12">
        <v>67.4</v>
      </c>
      <c r="I154" s="12">
        <f t="shared" si="8"/>
        <v>40.440000000000005</v>
      </c>
      <c r="J154" s="13">
        <f t="shared" si="9"/>
        <v>66.904</v>
      </c>
    </row>
    <row r="155" spans="1:10" ht="21" customHeight="1">
      <c r="A155" s="10" t="s">
        <v>459</v>
      </c>
      <c r="B155" s="10" t="s">
        <v>460</v>
      </c>
      <c r="C155" s="10" t="s">
        <v>448</v>
      </c>
      <c r="D155" s="10" t="s">
        <v>10</v>
      </c>
      <c r="E155" s="10" t="s">
        <v>461</v>
      </c>
      <c r="F155" s="7"/>
      <c r="G155" s="8">
        <v>24.804</v>
      </c>
      <c r="H155" s="12">
        <v>67.5</v>
      </c>
      <c r="I155" s="12">
        <f t="shared" si="8"/>
        <v>40.5</v>
      </c>
      <c r="J155" s="13">
        <f t="shared" si="9"/>
        <v>65.304</v>
      </c>
    </row>
    <row r="156" spans="1:10" ht="21" customHeight="1">
      <c r="A156" s="10" t="s">
        <v>465</v>
      </c>
      <c r="B156" s="10" t="s">
        <v>466</v>
      </c>
      <c r="C156" s="10" t="s">
        <v>467</v>
      </c>
      <c r="D156" s="10" t="s">
        <v>10</v>
      </c>
      <c r="E156" s="10" t="s">
        <v>468</v>
      </c>
      <c r="F156" s="7"/>
      <c r="G156" s="8">
        <v>29.124</v>
      </c>
      <c r="H156" s="12">
        <v>66.6</v>
      </c>
      <c r="I156" s="12">
        <f t="shared" si="8"/>
        <v>39.959999999999994</v>
      </c>
      <c r="J156" s="13">
        <f t="shared" si="9"/>
        <v>69.08399999999999</v>
      </c>
    </row>
    <row r="157" spans="1:10" ht="21" customHeight="1">
      <c r="A157" s="10" t="s">
        <v>469</v>
      </c>
      <c r="B157" s="10" t="s">
        <v>470</v>
      </c>
      <c r="C157" s="10" t="s">
        <v>467</v>
      </c>
      <c r="D157" s="10" t="s">
        <v>10</v>
      </c>
      <c r="E157" s="10" t="s">
        <v>91</v>
      </c>
      <c r="F157" s="7"/>
      <c r="G157" s="8">
        <v>25.964</v>
      </c>
      <c r="H157" s="12">
        <v>66.3</v>
      </c>
      <c r="I157" s="12">
        <f t="shared" si="8"/>
        <v>39.779999999999994</v>
      </c>
      <c r="J157" s="13">
        <f t="shared" si="9"/>
        <v>65.744</v>
      </c>
    </row>
    <row r="158" spans="1:10" ht="21" customHeight="1">
      <c r="A158" s="10" t="s">
        <v>471</v>
      </c>
      <c r="B158" s="10" t="s">
        <v>472</v>
      </c>
      <c r="C158" s="10" t="s">
        <v>467</v>
      </c>
      <c r="D158" s="10" t="s">
        <v>10</v>
      </c>
      <c r="E158" s="10" t="s">
        <v>473</v>
      </c>
      <c r="F158" s="7"/>
      <c r="G158" s="8">
        <v>24.016</v>
      </c>
      <c r="H158" s="12">
        <v>68.74</v>
      </c>
      <c r="I158" s="12">
        <f t="shared" si="8"/>
        <v>41.24399999999999</v>
      </c>
      <c r="J158" s="13">
        <f t="shared" si="9"/>
        <v>65.25999999999999</v>
      </c>
    </row>
    <row r="159" spans="1:10" ht="21" customHeight="1">
      <c r="A159" s="10" t="s">
        <v>481</v>
      </c>
      <c r="B159" s="10" t="s">
        <v>482</v>
      </c>
      <c r="C159" s="10" t="s">
        <v>476</v>
      </c>
      <c r="D159" s="10" t="s">
        <v>10</v>
      </c>
      <c r="E159" s="10" t="s">
        <v>483</v>
      </c>
      <c r="F159" s="7"/>
      <c r="G159" s="8">
        <v>29.236</v>
      </c>
      <c r="H159" s="12">
        <v>74.7</v>
      </c>
      <c r="I159" s="12">
        <f t="shared" si="8"/>
        <v>44.82</v>
      </c>
      <c r="J159" s="13">
        <f t="shared" si="9"/>
        <v>74.056</v>
      </c>
    </row>
    <row r="160" spans="1:10" ht="21" customHeight="1">
      <c r="A160" s="10" t="s">
        <v>490</v>
      </c>
      <c r="B160" s="10" t="s">
        <v>491</v>
      </c>
      <c r="C160" s="10" t="s">
        <v>476</v>
      </c>
      <c r="D160" s="10" t="s">
        <v>10</v>
      </c>
      <c r="E160" s="10" t="s">
        <v>468</v>
      </c>
      <c r="F160" s="7"/>
      <c r="G160" s="8">
        <v>29.124</v>
      </c>
      <c r="H160" s="12">
        <v>73.7</v>
      </c>
      <c r="I160" s="12">
        <f t="shared" si="8"/>
        <v>44.22</v>
      </c>
      <c r="J160" s="13">
        <f t="shared" si="9"/>
        <v>73.344</v>
      </c>
    </row>
    <row r="161" spans="1:10" ht="21" customHeight="1">
      <c r="A161" s="10" t="s">
        <v>474</v>
      </c>
      <c r="B161" s="10" t="s">
        <v>475</v>
      </c>
      <c r="C161" s="10" t="s">
        <v>476</v>
      </c>
      <c r="D161" s="10" t="s">
        <v>10</v>
      </c>
      <c r="E161" s="10" t="s">
        <v>477</v>
      </c>
      <c r="F161" s="7"/>
      <c r="G161" s="8">
        <v>29.608</v>
      </c>
      <c r="H161" s="12">
        <v>72.74</v>
      </c>
      <c r="I161" s="12">
        <f t="shared" si="8"/>
        <v>43.644</v>
      </c>
      <c r="J161" s="13">
        <f t="shared" si="9"/>
        <v>73.252</v>
      </c>
    </row>
    <row r="162" spans="1:10" ht="21" customHeight="1">
      <c r="A162" s="10" t="s">
        <v>484</v>
      </c>
      <c r="B162" s="10" t="s">
        <v>485</v>
      </c>
      <c r="C162" s="10" t="s">
        <v>476</v>
      </c>
      <c r="D162" s="10" t="s">
        <v>10</v>
      </c>
      <c r="E162" s="10" t="s">
        <v>486</v>
      </c>
      <c r="F162" s="7"/>
      <c r="G162" s="8">
        <v>29.228</v>
      </c>
      <c r="H162" s="12">
        <v>72.64</v>
      </c>
      <c r="I162" s="12">
        <f t="shared" si="8"/>
        <v>43.583999999999996</v>
      </c>
      <c r="J162" s="13">
        <f t="shared" si="9"/>
        <v>72.812</v>
      </c>
    </row>
    <row r="163" spans="1:10" ht="21" customHeight="1">
      <c r="A163" s="10" t="s">
        <v>478</v>
      </c>
      <c r="B163" s="10" t="s">
        <v>479</v>
      </c>
      <c r="C163" s="10" t="s">
        <v>476</v>
      </c>
      <c r="D163" s="10" t="s">
        <v>32</v>
      </c>
      <c r="E163" s="10" t="s">
        <v>480</v>
      </c>
      <c r="F163" s="7">
        <v>2.5</v>
      </c>
      <c r="G163" s="8">
        <v>29.496</v>
      </c>
      <c r="H163" s="12">
        <v>70.82</v>
      </c>
      <c r="I163" s="12">
        <f aca="true" t="shared" si="10" ref="I163:I182">H163*60%</f>
        <v>42.492</v>
      </c>
      <c r="J163" s="13">
        <f aca="true" t="shared" si="11" ref="J163:J182">G163+I163</f>
        <v>71.988</v>
      </c>
    </row>
    <row r="164" spans="1:10" ht="21" customHeight="1">
      <c r="A164" s="10" t="s">
        <v>495</v>
      </c>
      <c r="B164" s="10" t="s">
        <v>122</v>
      </c>
      <c r="C164" s="10" t="s">
        <v>476</v>
      </c>
      <c r="D164" s="10" t="s">
        <v>10</v>
      </c>
      <c r="E164" s="10" t="s">
        <v>494</v>
      </c>
      <c r="F164" s="7"/>
      <c r="G164" s="8">
        <v>29.096</v>
      </c>
      <c r="H164" s="12">
        <v>71.1</v>
      </c>
      <c r="I164" s="12">
        <f t="shared" si="10"/>
        <v>42.66</v>
      </c>
      <c r="J164" s="13">
        <f t="shared" si="11"/>
        <v>71.756</v>
      </c>
    </row>
    <row r="165" spans="1:10" ht="21" customHeight="1">
      <c r="A165" s="10" t="s">
        <v>496</v>
      </c>
      <c r="B165" s="10" t="s">
        <v>497</v>
      </c>
      <c r="C165" s="10" t="s">
        <v>476</v>
      </c>
      <c r="D165" s="10" t="s">
        <v>10</v>
      </c>
      <c r="E165" s="10" t="s">
        <v>29</v>
      </c>
      <c r="F165" s="7"/>
      <c r="G165" s="8">
        <v>29.04</v>
      </c>
      <c r="H165" s="12">
        <v>69.86</v>
      </c>
      <c r="I165" s="12">
        <f t="shared" si="10"/>
        <v>41.916</v>
      </c>
      <c r="J165" s="13">
        <f t="shared" si="11"/>
        <v>70.95599999999999</v>
      </c>
    </row>
    <row r="166" spans="1:10" ht="21" customHeight="1">
      <c r="A166" s="10" t="s">
        <v>500</v>
      </c>
      <c r="B166" s="10" t="s">
        <v>501</v>
      </c>
      <c r="C166" s="10" t="s">
        <v>476</v>
      </c>
      <c r="D166" s="10" t="s">
        <v>32</v>
      </c>
      <c r="E166" s="10" t="s">
        <v>502</v>
      </c>
      <c r="F166" s="7">
        <v>2.5</v>
      </c>
      <c r="G166" s="8">
        <v>28.844</v>
      </c>
      <c r="H166" s="12">
        <v>69.4</v>
      </c>
      <c r="I166" s="12">
        <f t="shared" si="10"/>
        <v>41.64</v>
      </c>
      <c r="J166" s="13">
        <f t="shared" si="11"/>
        <v>70.48400000000001</v>
      </c>
    </row>
    <row r="167" spans="1:10" ht="21" customHeight="1">
      <c r="A167" s="10" t="s">
        <v>503</v>
      </c>
      <c r="B167" s="10" t="s">
        <v>504</v>
      </c>
      <c r="C167" s="10" t="s">
        <v>476</v>
      </c>
      <c r="D167" s="10" t="s">
        <v>10</v>
      </c>
      <c r="E167" s="10" t="s">
        <v>505</v>
      </c>
      <c r="F167" s="7"/>
      <c r="G167" s="8">
        <v>28.716</v>
      </c>
      <c r="H167" s="12">
        <v>69.44</v>
      </c>
      <c r="I167" s="12">
        <f t="shared" si="10"/>
        <v>41.663999999999994</v>
      </c>
      <c r="J167" s="13">
        <f t="shared" si="11"/>
        <v>70.38</v>
      </c>
    </row>
    <row r="168" spans="1:10" ht="21" customHeight="1">
      <c r="A168" s="10" t="s">
        <v>487</v>
      </c>
      <c r="B168" s="10" t="s">
        <v>488</v>
      </c>
      <c r="C168" s="10" t="s">
        <v>476</v>
      </c>
      <c r="D168" s="10" t="s">
        <v>32</v>
      </c>
      <c r="E168" s="10" t="s">
        <v>489</v>
      </c>
      <c r="F168" s="7">
        <v>2.5</v>
      </c>
      <c r="G168" s="8">
        <v>29.144</v>
      </c>
      <c r="H168" s="12">
        <v>68.54</v>
      </c>
      <c r="I168" s="12">
        <f t="shared" si="10"/>
        <v>41.124</v>
      </c>
      <c r="J168" s="13">
        <f t="shared" si="11"/>
        <v>70.268</v>
      </c>
    </row>
    <row r="169" spans="1:10" ht="21" customHeight="1">
      <c r="A169" s="10" t="s">
        <v>492</v>
      </c>
      <c r="B169" s="10" t="s">
        <v>493</v>
      </c>
      <c r="C169" s="10" t="s">
        <v>476</v>
      </c>
      <c r="D169" s="10" t="s">
        <v>10</v>
      </c>
      <c r="E169" s="10" t="s">
        <v>494</v>
      </c>
      <c r="F169" s="7"/>
      <c r="G169" s="8">
        <v>29.096</v>
      </c>
      <c r="H169" s="12">
        <v>68.26</v>
      </c>
      <c r="I169" s="12">
        <f t="shared" si="10"/>
        <v>40.956</v>
      </c>
      <c r="J169" s="13">
        <f t="shared" si="11"/>
        <v>70.052</v>
      </c>
    </row>
    <row r="170" spans="1:10" ht="21" customHeight="1">
      <c r="A170" s="10" t="s">
        <v>498</v>
      </c>
      <c r="B170" s="10" t="s">
        <v>499</v>
      </c>
      <c r="C170" s="10" t="s">
        <v>476</v>
      </c>
      <c r="D170" s="10" t="s">
        <v>10</v>
      </c>
      <c r="E170" s="10" t="s">
        <v>117</v>
      </c>
      <c r="F170" s="7"/>
      <c r="G170" s="8">
        <v>29.016</v>
      </c>
      <c r="H170" s="12">
        <v>68</v>
      </c>
      <c r="I170" s="12">
        <f t="shared" si="10"/>
        <v>40.8</v>
      </c>
      <c r="J170" s="13">
        <f t="shared" si="11"/>
        <v>69.816</v>
      </c>
    </row>
    <row r="171" spans="1:10" ht="21" customHeight="1">
      <c r="A171" s="10" t="s">
        <v>506</v>
      </c>
      <c r="B171" s="10" t="s">
        <v>507</v>
      </c>
      <c r="C171" s="10" t="s">
        <v>508</v>
      </c>
      <c r="D171" s="10" t="s">
        <v>32</v>
      </c>
      <c r="E171" s="10" t="s">
        <v>486</v>
      </c>
      <c r="F171" s="7">
        <v>2.5</v>
      </c>
      <c r="G171" s="8">
        <v>31.728</v>
      </c>
      <c r="H171" s="12">
        <v>72.84</v>
      </c>
      <c r="I171" s="12">
        <f t="shared" si="10"/>
        <v>43.704</v>
      </c>
      <c r="J171" s="13">
        <f t="shared" si="11"/>
        <v>75.432</v>
      </c>
    </row>
    <row r="172" spans="1:10" ht="21" customHeight="1">
      <c r="A172" s="10" t="s">
        <v>512</v>
      </c>
      <c r="B172" s="10" t="s">
        <v>513</v>
      </c>
      <c r="C172" s="10" t="s">
        <v>508</v>
      </c>
      <c r="D172" s="10" t="s">
        <v>32</v>
      </c>
      <c r="E172" s="10" t="s">
        <v>514</v>
      </c>
      <c r="F172" s="7">
        <v>2.5</v>
      </c>
      <c r="G172" s="8">
        <v>28.296</v>
      </c>
      <c r="H172" s="12">
        <v>74.76</v>
      </c>
      <c r="I172" s="12">
        <f t="shared" si="10"/>
        <v>44.856</v>
      </c>
      <c r="J172" s="13">
        <f t="shared" si="11"/>
        <v>73.152</v>
      </c>
    </row>
    <row r="173" spans="1:10" ht="21" customHeight="1">
      <c r="A173" s="10" t="s">
        <v>515</v>
      </c>
      <c r="B173" s="10" t="s">
        <v>516</v>
      </c>
      <c r="C173" s="10" t="s">
        <v>508</v>
      </c>
      <c r="D173" s="10" t="s">
        <v>10</v>
      </c>
      <c r="E173" s="10" t="s">
        <v>517</v>
      </c>
      <c r="F173" s="7"/>
      <c r="G173" s="8">
        <v>27.736</v>
      </c>
      <c r="H173" s="12">
        <v>71.76</v>
      </c>
      <c r="I173" s="12">
        <f t="shared" si="10"/>
        <v>43.056000000000004</v>
      </c>
      <c r="J173" s="13">
        <f t="shared" si="11"/>
        <v>70.792</v>
      </c>
    </row>
    <row r="174" spans="1:10" ht="21" customHeight="1">
      <c r="A174" s="10" t="s">
        <v>518</v>
      </c>
      <c r="B174" s="10" t="s">
        <v>519</v>
      </c>
      <c r="C174" s="10" t="s">
        <v>508</v>
      </c>
      <c r="D174" s="10" t="s">
        <v>32</v>
      </c>
      <c r="E174" s="10" t="s">
        <v>520</v>
      </c>
      <c r="F174" s="7">
        <v>2.5</v>
      </c>
      <c r="G174" s="8">
        <v>27.42</v>
      </c>
      <c r="H174" s="12">
        <v>72.06</v>
      </c>
      <c r="I174" s="12">
        <f t="shared" si="10"/>
        <v>43.236</v>
      </c>
      <c r="J174" s="13">
        <f t="shared" si="11"/>
        <v>70.656</v>
      </c>
    </row>
    <row r="175" spans="1:10" ht="21" customHeight="1">
      <c r="A175" s="10" t="s">
        <v>509</v>
      </c>
      <c r="B175" s="10" t="s">
        <v>510</v>
      </c>
      <c r="C175" s="10" t="s">
        <v>508</v>
      </c>
      <c r="D175" s="10" t="s">
        <v>10</v>
      </c>
      <c r="E175" s="10" t="s">
        <v>511</v>
      </c>
      <c r="F175" s="7"/>
      <c r="G175" s="8">
        <v>28.328</v>
      </c>
      <c r="H175" s="12">
        <v>69.06</v>
      </c>
      <c r="I175" s="12">
        <f t="shared" si="10"/>
        <v>41.436</v>
      </c>
      <c r="J175" s="13">
        <f t="shared" si="11"/>
        <v>69.764</v>
      </c>
    </row>
    <row r="176" spans="1:10" ht="21" customHeight="1">
      <c r="A176" s="10" t="s">
        <v>521</v>
      </c>
      <c r="B176" s="10" t="s">
        <v>522</v>
      </c>
      <c r="C176" s="10" t="s">
        <v>508</v>
      </c>
      <c r="D176" s="10" t="s">
        <v>10</v>
      </c>
      <c r="E176" s="10" t="s">
        <v>396</v>
      </c>
      <c r="F176" s="7"/>
      <c r="G176" s="8">
        <v>27.32</v>
      </c>
      <c r="H176" s="12">
        <v>0</v>
      </c>
      <c r="I176" s="12">
        <f t="shared" si="10"/>
        <v>0</v>
      </c>
      <c r="J176" s="13">
        <f t="shared" si="11"/>
        <v>27.32</v>
      </c>
    </row>
    <row r="177" spans="1:10" ht="21" customHeight="1">
      <c r="A177" s="10" t="s">
        <v>523</v>
      </c>
      <c r="B177" s="10" t="s">
        <v>524</v>
      </c>
      <c r="C177" s="10" t="s">
        <v>525</v>
      </c>
      <c r="D177" s="10" t="s">
        <v>10</v>
      </c>
      <c r="E177" s="10" t="s">
        <v>526</v>
      </c>
      <c r="F177" s="7"/>
      <c r="G177" s="8">
        <v>29.208</v>
      </c>
      <c r="H177" s="12">
        <v>72.52</v>
      </c>
      <c r="I177" s="12">
        <f t="shared" si="10"/>
        <v>43.51199999999999</v>
      </c>
      <c r="J177" s="13">
        <f t="shared" si="11"/>
        <v>72.72</v>
      </c>
    </row>
    <row r="178" spans="1:10" ht="21" customHeight="1">
      <c r="A178" s="10" t="s">
        <v>527</v>
      </c>
      <c r="B178" s="10" t="s">
        <v>528</v>
      </c>
      <c r="C178" s="10" t="s">
        <v>525</v>
      </c>
      <c r="D178" s="10" t="s">
        <v>10</v>
      </c>
      <c r="E178" s="10" t="s">
        <v>529</v>
      </c>
      <c r="F178" s="7"/>
      <c r="G178" s="8">
        <v>28.852</v>
      </c>
      <c r="H178" s="12">
        <v>71.24</v>
      </c>
      <c r="I178" s="12">
        <f t="shared" si="10"/>
        <v>42.74399999999999</v>
      </c>
      <c r="J178" s="13">
        <f t="shared" si="11"/>
        <v>71.59599999999999</v>
      </c>
    </row>
    <row r="179" spans="1:10" ht="21" customHeight="1">
      <c r="A179" s="10" t="s">
        <v>530</v>
      </c>
      <c r="B179" s="10" t="s">
        <v>531</v>
      </c>
      <c r="C179" s="10" t="s">
        <v>525</v>
      </c>
      <c r="D179" s="10" t="s">
        <v>10</v>
      </c>
      <c r="E179" s="10" t="s">
        <v>532</v>
      </c>
      <c r="F179" s="7"/>
      <c r="G179" s="8">
        <v>27.376</v>
      </c>
      <c r="H179" s="12">
        <v>72.82</v>
      </c>
      <c r="I179" s="12">
        <f t="shared" si="10"/>
        <v>43.69199999999999</v>
      </c>
      <c r="J179" s="13">
        <f t="shared" si="11"/>
        <v>71.068</v>
      </c>
    </row>
    <row r="180" spans="1:10" ht="21" customHeight="1">
      <c r="A180" s="10" t="s">
        <v>533</v>
      </c>
      <c r="B180" s="10" t="s">
        <v>534</v>
      </c>
      <c r="C180" s="10" t="s">
        <v>525</v>
      </c>
      <c r="D180" s="10" t="s">
        <v>68</v>
      </c>
      <c r="E180" s="10" t="s">
        <v>338</v>
      </c>
      <c r="F180" s="7"/>
      <c r="G180" s="8">
        <v>27.14</v>
      </c>
      <c r="H180" s="12">
        <v>68.98</v>
      </c>
      <c r="I180" s="12">
        <f t="shared" si="10"/>
        <v>41.388</v>
      </c>
      <c r="J180" s="13">
        <f t="shared" si="11"/>
        <v>68.52799999999999</v>
      </c>
    </row>
    <row r="181" spans="1:10" ht="21" customHeight="1">
      <c r="A181" s="10" t="s">
        <v>535</v>
      </c>
      <c r="B181" s="10" t="s">
        <v>536</v>
      </c>
      <c r="C181" s="10" t="s">
        <v>525</v>
      </c>
      <c r="D181" s="10" t="s">
        <v>10</v>
      </c>
      <c r="E181" s="10" t="s">
        <v>537</v>
      </c>
      <c r="F181" s="7"/>
      <c r="G181" s="8">
        <v>25.8</v>
      </c>
      <c r="H181" s="12">
        <v>70.38</v>
      </c>
      <c r="I181" s="12">
        <f t="shared" si="10"/>
        <v>42.227999999999994</v>
      </c>
      <c r="J181" s="13">
        <f t="shared" si="11"/>
        <v>68.02799999999999</v>
      </c>
    </row>
    <row r="182" spans="1:10" ht="21" customHeight="1">
      <c r="A182" s="10" t="s">
        <v>538</v>
      </c>
      <c r="B182" s="10" t="s">
        <v>539</v>
      </c>
      <c r="C182" s="10" t="s">
        <v>525</v>
      </c>
      <c r="D182" s="10" t="s">
        <v>10</v>
      </c>
      <c r="E182" s="10" t="s">
        <v>540</v>
      </c>
      <c r="F182" s="7"/>
      <c r="G182" s="8">
        <v>24.828</v>
      </c>
      <c r="H182" s="12">
        <v>71.42</v>
      </c>
      <c r="I182" s="12">
        <f t="shared" si="10"/>
        <v>42.852</v>
      </c>
      <c r="J182" s="13">
        <f t="shared" si="11"/>
        <v>67.67999999999999</v>
      </c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lizh</dc:creator>
  <cp:keywords/>
  <dc:description/>
  <cp:lastModifiedBy>王庆</cp:lastModifiedBy>
  <cp:lastPrinted>2014-11-28T07:56:59Z</cp:lastPrinted>
  <dcterms:created xsi:type="dcterms:W3CDTF">2014-11-24T11:35:08Z</dcterms:created>
  <dcterms:modified xsi:type="dcterms:W3CDTF">2014-12-08T02:20:54Z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