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<sst xmlns="http://schemas.openxmlformats.org/spreadsheetml/2006/main" count="59" uniqueCount="38">
  <si>
    <t>民族</t>
  </si>
  <si>
    <t>报考单位</t>
  </si>
  <si>
    <t>报考岗位</t>
  </si>
  <si>
    <t>姓名</t>
  </si>
  <si>
    <t>考号</t>
  </si>
  <si>
    <t>蒙古族</t>
  </si>
  <si>
    <t>汉族</t>
  </si>
  <si>
    <t>扎赉特旗广播电视台</t>
  </si>
  <si>
    <t>姚宏艳</t>
  </si>
  <si>
    <t>10122130504</t>
  </si>
  <si>
    <t>新闻记者（六项目专项）</t>
  </si>
  <si>
    <t>王静</t>
  </si>
  <si>
    <t>10122012630</t>
  </si>
  <si>
    <t>王学</t>
  </si>
  <si>
    <t>10122034319</t>
  </si>
  <si>
    <t>赵杜娟</t>
  </si>
  <si>
    <t>20122140106</t>
  </si>
  <si>
    <t>新闻记者（蒙授专项）</t>
  </si>
  <si>
    <t>乌英嘎</t>
  </si>
  <si>
    <t>20122140215</t>
  </si>
  <si>
    <t>张振荣</t>
  </si>
  <si>
    <t>20122141204</t>
  </si>
  <si>
    <t>于海军</t>
  </si>
  <si>
    <t>10122013125</t>
  </si>
  <si>
    <t>新闻记者（一般岗位）</t>
  </si>
  <si>
    <t>冯晓琳</t>
  </si>
  <si>
    <t>10122034614</t>
  </si>
  <si>
    <t>董鹏</t>
  </si>
  <si>
    <t>10122033828</t>
  </si>
  <si>
    <t>笔试
成绩</t>
  </si>
  <si>
    <t>专业
测试
成绩</t>
  </si>
  <si>
    <t>卷面成绩</t>
  </si>
  <si>
    <t>加权40%</t>
  </si>
  <si>
    <t>民族
加分</t>
  </si>
  <si>
    <t>加权60%</t>
  </si>
  <si>
    <t>总成绩</t>
  </si>
  <si>
    <t>名次</t>
  </si>
  <si>
    <t>2014年扎赉特旗部分事业单位公开招聘工作人员（广播电视台新闻记者岗位）总成绩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</si>
</sst>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0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4"/>
      <name val="宋体"/>
      <family val="0"/>
    </font>
    <font>
      <b/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9" fillId="0" borderId="0">
      <alignment/>
      <protection/>
    </xf>
    <xf numFmtId="0" fontId="10" fillId="10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1" borderId="5" applyNumberFormat="0" applyAlignment="0" applyProtection="0"/>
    <xf numFmtId="0" fontId="13" fillId="12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8" borderId="0" applyNumberFormat="0" applyBorder="0" applyAlignment="0" applyProtection="0"/>
    <xf numFmtId="0" fontId="3" fillId="16" borderId="0" applyNumberFormat="0" applyBorder="0" applyAlignment="0" applyProtection="0"/>
    <xf numFmtId="0" fontId="17" fillId="17" borderId="0" applyNumberFormat="0" applyBorder="0" applyAlignment="0" applyProtection="0"/>
    <xf numFmtId="0" fontId="11" fillId="11" borderId="8" applyNumberFormat="0" applyAlignment="0" applyProtection="0"/>
    <xf numFmtId="0" fontId="18" fillId="5" borderId="5" applyNumberFormat="0" applyAlignment="0" applyProtection="0"/>
    <xf numFmtId="0" fontId="9" fillId="18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0" xfId="40" applyNumberFormat="1" applyFont="1" applyFill="1" applyBorder="1" applyAlignment="1" applyProtection="1">
      <alignment horizontal="center" vertical="center" wrapText="1"/>
      <protection/>
    </xf>
    <xf numFmtId="176" fontId="9" fillId="0" borderId="10" xfId="40" applyNumberFormat="1" applyFont="1" applyFill="1" applyBorder="1" applyAlignment="1" applyProtection="1">
      <alignment horizontal="center" vertical="center" wrapText="1"/>
      <protection/>
    </xf>
    <xf numFmtId="0" fontId="9" fillId="0" borderId="10" xfId="40" applyFont="1" applyFill="1" applyBorder="1" applyAlignment="1">
      <alignment horizontal="center" vertical="center" wrapText="1"/>
      <protection/>
    </xf>
    <xf numFmtId="0" fontId="9" fillId="0" borderId="10" xfId="40" applyNumberFormat="1" applyFont="1" applyFill="1" applyBorder="1" applyAlignment="1" applyProtection="1">
      <alignment horizontal="left" vertical="center" wrapText="1"/>
      <protection/>
    </xf>
    <xf numFmtId="176" fontId="9" fillId="0" borderId="10" xfId="40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0E0E0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115" zoomScaleNormal="115" workbookViewId="0" topLeftCell="A1">
      <selection activeCell="G7" sqref="G7"/>
    </sheetView>
  </sheetViews>
  <sheetFormatPr defaultColWidth="9.00390625" defaultRowHeight="24.75" customHeight="1"/>
  <cols>
    <col min="1" max="1" width="8.625" style="1" customWidth="1"/>
    <col min="2" max="2" width="10.375" style="1" customWidth="1"/>
    <col min="3" max="3" width="6.875" style="1" customWidth="1"/>
    <col min="4" max="4" width="17.125" style="2" customWidth="1"/>
    <col min="5" max="5" width="21.125" style="2" customWidth="1"/>
    <col min="6" max="6" width="5.75390625" style="1" customWidth="1"/>
    <col min="7" max="7" width="6.875" style="1" customWidth="1"/>
    <col min="8" max="8" width="4.25390625" style="1" customWidth="1"/>
    <col min="9" max="9" width="7.125" style="3" customWidth="1"/>
    <col min="10" max="10" width="6.00390625" style="3" customWidth="1"/>
    <col min="11" max="11" width="5.00390625" style="3" customWidth="1"/>
    <col min="12" max="12" width="6.625" style="3" customWidth="1"/>
    <col min="13" max="13" width="3.50390625" style="3" customWidth="1"/>
    <col min="14" max="16384" width="9.00390625" style="1" customWidth="1"/>
  </cols>
  <sheetData>
    <row r="1" spans="1:13" ht="51" customHeight="1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36">
      <c r="A2" s="4" t="s">
        <v>3</v>
      </c>
      <c r="B2" s="4" t="s">
        <v>4</v>
      </c>
      <c r="C2" s="4" t="s">
        <v>0</v>
      </c>
      <c r="D2" s="4" t="s">
        <v>1</v>
      </c>
      <c r="E2" s="4" t="s">
        <v>2</v>
      </c>
      <c r="F2" s="5" t="s">
        <v>31</v>
      </c>
      <c r="G2" s="4" t="s">
        <v>32</v>
      </c>
      <c r="H2" s="4" t="s">
        <v>33</v>
      </c>
      <c r="I2" s="4" t="s">
        <v>29</v>
      </c>
      <c r="J2" s="6" t="s">
        <v>30</v>
      </c>
      <c r="K2" s="4" t="s">
        <v>34</v>
      </c>
      <c r="L2" s="4" t="s">
        <v>35</v>
      </c>
      <c r="M2" s="4" t="s">
        <v>36</v>
      </c>
    </row>
    <row r="3" spans="1:13" ht="24.75" customHeight="1">
      <c r="A3" s="4" t="s">
        <v>8</v>
      </c>
      <c r="B3" s="4" t="s">
        <v>9</v>
      </c>
      <c r="C3" s="4" t="s">
        <v>5</v>
      </c>
      <c r="D3" s="7" t="s">
        <v>7</v>
      </c>
      <c r="E3" s="7" t="s">
        <v>10</v>
      </c>
      <c r="F3" s="8">
        <v>77.23</v>
      </c>
      <c r="G3" s="6">
        <v>30.892000000000003</v>
      </c>
      <c r="H3" s="6">
        <v>2.5</v>
      </c>
      <c r="I3" s="6">
        <v>33.392</v>
      </c>
      <c r="J3" s="6">
        <v>81.2</v>
      </c>
      <c r="K3" s="9">
        <f aca="true" t="shared" si="0" ref="K3:K11">J3*0.6</f>
        <v>48.72</v>
      </c>
      <c r="L3" s="9">
        <f aca="true" t="shared" si="1" ref="L3:L11">I3+K3</f>
        <v>82.112</v>
      </c>
      <c r="M3" s="9">
        <v>1</v>
      </c>
    </row>
    <row r="4" spans="1:13" ht="24.75" customHeight="1">
      <c r="A4" s="4" t="s">
        <v>11</v>
      </c>
      <c r="B4" s="4" t="s">
        <v>12</v>
      </c>
      <c r="C4" s="4" t="s">
        <v>5</v>
      </c>
      <c r="D4" s="7" t="s">
        <v>7</v>
      </c>
      <c r="E4" s="7" t="s">
        <v>10</v>
      </c>
      <c r="F4" s="8">
        <v>72.27</v>
      </c>
      <c r="G4" s="6">
        <v>28.908</v>
      </c>
      <c r="H4" s="6">
        <v>2.5</v>
      </c>
      <c r="I4" s="6">
        <v>31.408</v>
      </c>
      <c r="J4" s="6">
        <v>73</v>
      </c>
      <c r="K4" s="9">
        <f t="shared" si="0"/>
        <v>43.8</v>
      </c>
      <c r="L4" s="9">
        <f t="shared" si="1"/>
        <v>75.208</v>
      </c>
      <c r="M4" s="9">
        <v>2</v>
      </c>
    </row>
    <row r="5" spans="1:13" ht="24.75" customHeight="1">
      <c r="A5" s="4" t="s">
        <v>13</v>
      </c>
      <c r="B5" s="4" t="s">
        <v>14</v>
      </c>
      <c r="C5" s="4" t="s">
        <v>5</v>
      </c>
      <c r="D5" s="7" t="s">
        <v>7</v>
      </c>
      <c r="E5" s="7" t="s">
        <v>10</v>
      </c>
      <c r="F5" s="8">
        <v>70.15</v>
      </c>
      <c r="G5" s="6">
        <v>28.06</v>
      </c>
      <c r="H5" s="6">
        <v>2.5</v>
      </c>
      <c r="I5" s="6">
        <v>30.56</v>
      </c>
      <c r="J5" s="6">
        <v>69.4</v>
      </c>
      <c r="K5" s="9">
        <f t="shared" si="0"/>
        <v>41.64</v>
      </c>
      <c r="L5" s="9">
        <f t="shared" si="1"/>
        <v>72.2</v>
      </c>
      <c r="M5" s="9">
        <v>3</v>
      </c>
    </row>
    <row r="6" spans="1:13" ht="24.75" customHeight="1">
      <c r="A6" s="4" t="s">
        <v>15</v>
      </c>
      <c r="B6" s="4" t="s">
        <v>16</v>
      </c>
      <c r="C6" s="4" t="s">
        <v>5</v>
      </c>
      <c r="D6" s="7" t="s">
        <v>7</v>
      </c>
      <c r="E6" s="7" t="s">
        <v>17</v>
      </c>
      <c r="F6" s="8">
        <v>76.1</v>
      </c>
      <c r="G6" s="6">
        <v>30.44</v>
      </c>
      <c r="H6" s="6">
        <v>2.5</v>
      </c>
      <c r="I6" s="6">
        <v>32.94</v>
      </c>
      <c r="J6" s="6">
        <v>70.8</v>
      </c>
      <c r="K6" s="9">
        <f t="shared" si="0"/>
        <v>42.48</v>
      </c>
      <c r="L6" s="9">
        <f t="shared" si="1"/>
        <v>75.41999999999999</v>
      </c>
      <c r="M6" s="9">
        <v>1</v>
      </c>
    </row>
    <row r="7" spans="1:13" ht="24.75" customHeight="1">
      <c r="A7" s="4" t="s">
        <v>20</v>
      </c>
      <c r="B7" s="4" t="s">
        <v>21</v>
      </c>
      <c r="C7" s="4" t="s">
        <v>5</v>
      </c>
      <c r="D7" s="7" t="s">
        <v>7</v>
      </c>
      <c r="E7" s="7" t="s">
        <v>17</v>
      </c>
      <c r="F7" s="8">
        <v>64.9</v>
      </c>
      <c r="G7" s="6">
        <v>25.96</v>
      </c>
      <c r="H7" s="6">
        <v>2.5</v>
      </c>
      <c r="I7" s="6">
        <v>28.46</v>
      </c>
      <c r="J7" s="6">
        <v>66.1</v>
      </c>
      <c r="K7" s="9">
        <f t="shared" si="0"/>
        <v>39.66</v>
      </c>
      <c r="L7" s="9">
        <f t="shared" si="1"/>
        <v>68.12</v>
      </c>
      <c r="M7" s="9">
        <v>2</v>
      </c>
    </row>
    <row r="8" spans="1:13" ht="24.75" customHeight="1">
      <c r="A8" s="4" t="s">
        <v>18</v>
      </c>
      <c r="B8" s="4" t="s">
        <v>19</v>
      </c>
      <c r="C8" s="4" t="s">
        <v>5</v>
      </c>
      <c r="D8" s="7" t="s">
        <v>7</v>
      </c>
      <c r="E8" s="7" t="s">
        <v>17</v>
      </c>
      <c r="F8" s="8">
        <v>70.43</v>
      </c>
      <c r="G8" s="6">
        <v>28.172000000000004</v>
      </c>
      <c r="H8" s="6">
        <v>2.5</v>
      </c>
      <c r="I8" s="6">
        <v>30.672000000000004</v>
      </c>
      <c r="J8" s="9">
        <v>0</v>
      </c>
      <c r="K8" s="9">
        <f t="shared" si="0"/>
        <v>0</v>
      </c>
      <c r="L8" s="9">
        <f t="shared" si="1"/>
        <v>30.672000000000004</v>
      </c>
      <c r="M8" s="9">
        <v>3</v>
      </c>
    </row>
    <row r="9" spans="1:13" ht="24.75" customHeight="1">
      <c r="A9" s="4" t="s">
        <v>25</v>
      </c>
      <c r="B9" s="4" t="s">
        <v>26</v>
      </c>
      <c r="C9" s="4" t="s">
        <v>6</v>
      </c>
      <c r="D9" s="7" t="s">
        <v>7</v>
      </c>
      <c r="E9" s="7" t="s">
        <v>24</v>
      </c>
      <c r="F9" s="8">
        <v>78.66</v>
      </c>
      <c r="G9" s="6">
        <v>31.464</v>
      </c>
      <c r="H9" s="6"/>
      <c r="I9" s="6">
        <v>31.464</v>
      </c>
      <c r="J9" s="6">
        <v>80.8</v>
      </c>
      <c r="K9" s="9">
        <f t="shared" si="0"/>
        <v>48.48</v>
      </c>
      <c r="L9" s="9">
        <f t="shared" si="1"/>
        <v>79.94399999999999</v>
      </c>
      <c r="M9" s="9">
        <v>1</v>
      </c>
    </row>
    <row r="10" spans="1:13" ht="24.75" customHeight="1">
      <c r="A10" s="4" t="s">
        <v>27</v>
      </c>
      <c r="B10" s="4" t="s">
        <v>28</v>
      </c>
      <c r="C10" s="4" t="s">
        <v>5</v>
      </c>
      <c r="D10" s="7" t="s">
        <v>7</v>
      </c>
      <c r="E10" s="7" t="s">
        <v>24</v>
      </c>
      <c r="F10" s="8">
        <v>70.86</v>
      </c>
      <c r="G10" s="6">
        <v>28.344</v>
      </c>
      <c r="H10" s="6">
        <v>2.5</v>
      </c>
      <c r="I10" s="6">
        <v>30.844</v>
      </c>
      <c r="J10" s="6">
        <v>76</v>
      </c>
      <c r="K10" s="9">
        <f t="shared" si="0"/>
        <v>45.6</v>
      </c>
      <c r="L10" s="9">
        <f t="shared" si="1"/>
        <v>76.444</v>
      </c>
      <c r="M10" s="9">
        <v>2</v>
      </c>
    </row>
    <row r="11" spans="1:13" ht="24.75" customHeight="1">
      <c r="A11" s="4" t="s">
        <v>22</v>
      </c>
      <c r="B11" s="4" t="s">
        <v>23</v>
      </c>
      <c r="C11" s="4" t="s">
        <v>5</v>
      </c>
      <c r="D11" s="7" t="s">
        <v>7</v>
      </c>
      <c r="E11" s="7" t="s">
        <v>24</v>
      </c>
      <c r="F11" s="8">
        <v>72.84</v>
      </c>
      <c r="G11" s="6">
        <v>29.136000000000003</v>
      </c>
      <c r="H11" s="6">
        <v>2.5</v>
      </c>
      <c r="I11" s="6">
        <v>31.636000000000003</v>
      </c>
      <c r="J11" s="6">
        <v>70.8</v>
      </c>
      <c r="K11" s="9">
        <f t="shared" si="0"/>
        <v>42.48</v>
      </c>
      <c r="L11" s="9">
        <f t="shared" si="1"/>
        <v>74.116</v>
      </c>
      <c r="M11" s="9">
        <v>3</v>
      </c>
    </row>
    <row r="12" ht="12"/>
  </sheetData>
  <sheetProtection/>
  <mergeCells count="1">
    <mergeCell ref="A1:M1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Lenovo User</cp:lastModifiedBy>
  <cp:lastPrinted>2014-10-25T08:24:59Z</cp:lastPrinted>
  <dcterms:created xsi:type="dcterms:W3CDTF">2014-10-25T01:32:07Z</dcterms:created>
  <dcterms:modified xsi:type="dcterms:W3CDTF">2014-10-27T01:05:18Z</dcterms:modified>
  <cp:category/>
  <cp:version/>
  <cp:contentType/>
  <cp:contentStatus/>
</cp:coreProperties>
</file>