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突泉递补进入专业测试人员花名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<sst xmlns="http://schemas.openxmlformats.org/spreadsheetml/2006/main" count="41" uniqueCount="31">
  <si>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序号</t>
  </si>
  <si>
    <t>姓名</t>
  </si>
  <si>
    <t>考号</t>
  </si>
  <si>
    <t>报名序号</t>
  </si>
  <si>
    <t>民族</t>
  </si>
  <si>
    <t>报考单位</t>
  </si>
  <si>
    <t>报考岗位</t>
  </si>
  <si>
    <t>卷面成绩</t>
  </si>
  <si>
    <t>加权40%</t>
  </si>
  <si>
    <t>民族     加分</t>
  </si>
  <si>
    <t>刘蒙</t>
  </si>
  <si>
    <t>10122030222</t>
  </si>
  <si>
    <t>03333</t>
  </si>
  <si>
    <t>蒙古族</t>
  </si>
  <si>
    <t>突泉县公安局储备人才</t>
  </si>
  <si>
    <t>文职岗位-男（一般岗位）</t>
  </si>
  <si>
    <t>常宇龙</t>
  </si>
  <si>
    <t>10122011329</t>
  </si>
  <si>
    <t>01446</t>
  </si>
  <si>
    <t>文职岗位-男（一般岗位）</t>
  </si>
  <si>
    <t>曹亮</t>
  </si>
  <si>
    <t>10122131823</t>
  </si>
  <si>
    <t>03152</t>
  </si>
  <si>
    <t>文职岗位-女（六项目专项）</t>
  </si>
  <si>
    <t>蔡晶</t>
  </si>
  <si>
    <t>10122033918</t>
  </si>
  <si>
    <t>00440</t>
  </si>
  <si>
    <t>笔试成绩</t>
  </si>
  <si>
    <t>备注</t>
  </si>
  <si>
    <t>合格</t>
  </si>
  <si>
    <t>2014年突泉县部分事业单位公开招聘工作人员（非中小学教师岗位）递补进入专业测试人员名单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</si>
</sst>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84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18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2" width="7.625" style="0" customWidth="1"/>
    <col min="3" max="3" width="12.50390625" style="0" customWidth="1"/>
    <col min="4" max="4" width="11.375" style="0" customWidth="1"/>
    <col min="5" max="5" width="7.375" style="0" customWidth="1"/>
    <col min="6" max="6" width="17.125" style="0" customWidth="1"/>
    <col min="7" max="7" width="21.25390625" style="0" customWidth="1"/>
    <col min="8" max="8" width="12.875" style="0" customWidth="1"/>
    <col min="9" max="9" width="6.125" style="0" customWidth="1"/>
    <col min="11" max="11" width="38.00390625" style="0" customWidth="1"/>
    <col min="13" max="13" width="10.875" style="0" customWidth="1"/>
    <col min="14" max="14" width="10.00390625" style="0" customWidth="1"/>
    <col min="15" max="15" width="4.25390625" style="0" customWidth="1"/>
    <col min="16" max="16" width="14.625" style="0" customWidth="1"/>
    <col min="17" max="17" width="5.00390625" style="0" customWidth="1"/>
    <col min="18" max="18" width="6.00390625" style="0" customWidth="1"/>
    <col min="20" max="20" width="4.125" style="0" customWidth="1"/>
    <col min="21" max="21" width="3.875" style="0" customWidth="1"/>
  </cols>
  <sheetData>
    <row r="1" spans="1:22" ht="66.7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7" customFormat="1" ht="24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1" t="s">
        <v>8</v>
      </c>
      <c r="J2" s="11" t="s">
        <v>9</v>
      </c>
      <c r="K2" s="11" t="s">
        <v>27</v>
      </c>
      <c r="L2" s="2" t="s">
        <v>28</v>
      </c>
      <c r="M2" s="5"/>
      <c r="N2" s="4"/>
      <c r="O2" s="4"/>
      <c r="P2" s="2"/>
      <c r="Q2" s="4"/>
      <c r="R2" s="3"/>
      <c r="S2" s="3"/>
      <c r="T2" s="6"/>
      <c r="U2" s="6"/>
      <c r="V2" s="3"/>
    </row>
    <row r="3" spans="1:22" s="7" customFormat="1" ht="14.25">
      <c r="A3" s="8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>
        <v>62.14</v>
      </c>
      <c r="I3" s="14">
        <f>H3*0.4</f>
        <v>24.856</v>
      </c>
      <c r="J3" s="14">
        <v>2.5</v>
      </c>
      <c r="K3" s="14">
        <f>I3+J3</f>
        <v>27.356</v>
      </c>
      <c r="L3" s="2" t="s">
        <v>29</v>
      </c>
      <c r="M3" s="5"/>
      <c r="N3" s="4"/>
      <c r="O3" s="4"/>
      <c r="P3" s="2"/>
      <c r="Q3" s="4"/>
      <c r="R3" s="3"/>
      <c r="S3" s="3"/>
      <c r="T3" s="6"/>
      <c r="U3" s="6"/>
      <c r="V3" s="3"/>
    </row>
    <row r="4" spans="1:22" s="7" customFormat="1" ht="14.25">
      <c r="A4" s="8">
        <v>2</v>
      </c>
      <c r="B4" s="12" t="s">
        <v>16</v>
      </c>
      <c r="C4" s="12" t="s">
        <v>17</v>
      </c>
      <c r="D4" s="12" t="s">
        <v>18</v>
      </c>
      <c r="E4" s="12" t="s">
        <v>13</v>
      </c>
      <c r="F4" s="12" t="s">
        <v>14</v>
      </c>
      <c r="G4" s="12" t="s">
        <v>19</v>
      </c>
      <c r="H4" s="13">
        <v>62.13</v>
      </c>
      <c r="I4" s="14">
        <f>H4*0.4</f>
        <v>24.852000000000004</v>
      </c>
      <c r="J4" s="14">
        <v>2.5</v>
      </c>
      <c r="K4" s="14">
        <f>I4+J4</f>
        <v>27.352000000000004</v>
      </c>
      <c r="L4" s="2" t="s">
        <v>29</v>
      </c>
      <c r="M4" s="5"/>
      <c r="N4" s="4"/>
      <c r="O4" s="4"/>
      <c r="P4" s="2"/>
      <c r="Q4" s="4"/>
      <c r="R4" s="3"/>
      <c r="S4" s="3"/>
      <c r="T4" s="6"/>
      <c r="U4" s="6"/>
      <c r="V4" s="3"/>
    </row>
    <row r="5" spans="1:22" s="7" customFormat="1" ht="14.25">
      <c r="A5" s="8">
        <v>3</v>
      </c>
      <c r="B5" s="12" t="s">
        <v>20</v>
      </c>
      <c r="C5" s="12" t="s">
        <v>21</v>
      </c>
      <c r="D5" s="12" t="s">
        <v>22</v>
      </c>
      <c r="E5" s="12" t="s">
        <v>13</v>
      </c>
      <c r="F5" s="12" t="s">
        <v>14</v>
      </c>
      <c r="G5" s="12" t="s">
        <v>23</v>
      </c>
      <c r="H5" s="13">
        <v>58.37</v>
      </c>
      <c r="I5" s="14">
        <f>H5*0.4</f>
        <v>23.348</v>
      </c>
      <c r="J5" s="14">
        <v>2.5</v>
      </c>
      <c r="K5" s="14">
        <f>I5+J5</f>
        <v>25.848</v>
      </c>
      <c r="L5" s="2" t="s">
        <v>29</v>
      </c>
      <c r="M5" s="5"/>
      <c r="N5" s="4"/>
      <c r="O5" s="4"/>
      <c r="P5" s="2"/>
      <c r="Q5" s="4"/>
      <c r="R5" s="3"/>
      <c r="S5" s="3"/>
      <c r="T5" s="6"/>
      <c r="U5" s="6"/>
      <c r="V5" s="3"/>
    </row>
    <row r="6" spans="1:22" s="7" customFormat="1" ht="14.25">
      <c r="A6" s="8">
        <v>4</v>
      </c>
      <c r="B6" s="12" t="s">
        <v>24</v>
      </c>
      <c r="C6" s="12" t="s">
        <v>25</v>
      </c>
      <c r="D6" s="12" t="s">
        <v>26</v>
      </c>
      <c r="E6" s="12" t="s">
        <v>13</v>
      </c>
      <c r="F6" s="12" t="s">
        <v>14</v>
      </c>
      <c r="G6" s="12" t="s">
        <v>23</v>
      </c>
      <c r="H6" s="13">
        <v>57.67</v>
      </c>
      <c r="I6" s="14">
        <f>H6*0.4</f>
        <v>23.068</v>
      </c>
      <c r="J6" s="14">
        <v>2.5</v>
      </c>
      <c r="K6" s="14">
        <f>I6+J6</f>
        <v>25.568</v>
      </c>
      <c r="L6" s="2" t="s">
        <v>29</v>
      </c>
      <c r="M6" s="5"/>
      <c r="N6" s="4"/>
      <c r="O6" s="4"/>
      <c r="P6" s="2"/>
      <c r="Q6" s="4"/>
      <c r="R6" s="3"/>
      <c r="S6" s="3"/>
      <c r="T6" s="6"/>
      <c r="U6" s="6"/>
      <c r="V6" s="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2014-10-13T08:50:17Z</dcterms:modified>
  <cp:category/>
  <cp:version/>
  <cp:contentType/>
  <cp:contentStatus/>
</cp:coreProperties>
</file>