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21195" windowHeight="10215" activeTab="0"/>
  </bookViews>
  <sheets>
    <sheet name="递补资格复审人员名单" sheetId="1" r:id="rId1"/>
  </sheets>
  <definedNames/>
  <calcPr fullCalcOnLoad="1"/>
</workbook>
</file>

<file path=xl/sharedStrings.xml><?xml version="1.0" encoding="utf-8"?>
<sst xmlns="http://schemas.openxmlformats.org/spreadsheetml/2006/main" count="96" uniqueCount="72">
  <si>
    <t>0484</t>
  </si>
  <si>
    <t>林晓润</t>
  </si>
  <si>
    <t>盟中级人民法院</t>
  </si>
  <si>
    <t>书记员（工勤）</t>
  </si>
  <si>
    <t>汉族</t>
  </si>
  <si>
    <t>10129021010</t>
  </si>
  <si>
    <t>1516</t>
  </si>
  <si>
    <t>潘芳</t>
  </si>
  <si>
    <t>10129021301</t>
  </si>
  <si>
    <t>1280</t>
  </si>
  <si>
    <t>丁瑞</t>
  </si>
  <si>
    <t>蒙古族</t>
  </si>
  <si>
    <t>10129021019</t>
  </si>
  <si>
    <t>0501</t>
  </si>
  <si>
    <t>包汶麟</t>
  </si>
  <si>
    <t>10129021714</t>
  </si>
  <si>
    <t>0795</t>
  </si>
  <si>
    <t>赵晟琪</t>
  </si>
  <si>
    <t>广播电视传输发射中心台</t>
  </si>
  <si>
    <t>天线维护</t>
  </si>
  <si>
    <t>10129020529</t>
  </si>
  <si>
    <t>0005</t>
  </si>
  <si>
    <t>杨微娜</t>
  </si>
  <si>
    <t>图书馆</t>
  </si>
  <si>
    <t>数字图书馆建设</t>
  </si>
  <si>
    <t>10129022002</t>
  </si>
  <si>
    <t>1364</t>
  </si>
  <si>
    <t>吴懿航</t>
  </si>
  <si>
    <t>图书采编</t>
  </si>
  <si>
    <t>10129020228</t>
  </si>
  <si>
    <t>0129</t>
  </si>
  <si>
    <t>王鑫</t>
  </si>
  <si>
    <t>博物馆</t>
  </si>
  <si>
    <t>专业技术</t>
  </si>
  <si>
    <t>10129021008</t>
  </si>
  <si>
    <t>0183</t>
  </si>
  <si>
    <t>梁伟</t>
  </si>
  <si>
    <t>公路管理局</t>
  </si>
  <si>
    <t>吉兰太养护管理工区图克木养护站职员</t>
  </si>
  <si>
    <t>其他</t>
  </si>
  <si>
    <t>10129021423</t>
  </si>
  <si>
    <t>1415</t>
  </si>
  <si>
    <t>王伟</t>
  </si>
  <si>
    <t>10129020923</t>
  </si>
  <si>
    <t>1124</t>
  </si>
  <si>
    <t>王娜</t>
  </si>
  <si>
    <t>额肯呼都格养护管理工区海森楚鲁养护站职员</t>
  </si>
  <si>
    <t>10129020208</t>
  </si>
  <si>
    <t>0118</t>
  </si>
  <si>
    <t>庞炜宇</t>
  </si>
  <si>
    <t>10129021929</t>
  </si>
  <si>
    <t>0746</t>
  </si>
  <si>
    <t>赵得慧</t>
  </si>
  <si>
    <t>达来呼布机械化养护队赛汗陶来养护站职员</t>
  </si>
  <si>
    <t>10129021916</t>
  </si>
  <si>
    <t>0455</t>
  </si>
  <si>
    <t>杨健</t>
  </si>
  <si>
    <t>达来呼布养护管理工区东风镇养护站职员</t>
  </si>
  <si>
    <t>10129021906</t>
  </si>
  <si>
    <t>2014年阿拉善盟直部分事业单位公开招聘工作人员递补进入资格复审人员名单</t>
  </si>
  <si>
    <t>序号</t>
  </si>
  <si>
    <t>报名序号</t>
  </si>
  <si>
    <t>姓名</t>
  </si>
  <si>
    <t>报考部门</t>
  </si>
  <si>
    <t xml:space="preserve">报考职位 </t>
  </si>
  <si>
    <t>民族</t>
  </si>
  <si>
    <t>准考证号</t>
  </si>
  <si>
    <t>笔试成绩</t>
  </si>
  <si>
    <t>加权分</t>
  </si>
  <si>
    <t>加民族分</t>
  </si>
  <si>
    <t>笔试加权后总分</t>
  </si>
  <si>
    <t>额肯呼都格养护管理工区海森楚鲁养护站职员</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</si>
</sst>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Red]\(0.00\)"/>
    <numFmt numFmtId="185" formatCode="0.00;[Red]0.00"/>
  </numFmts>
  <fonts count="12">
    <font>
      <sz val="10"/>
      <name val="Arial"/>
      <family val="2"/>
    </font>
    <font>
      <b/>
      <sz val="10"/>
      <name val="Arial"/>
      <family val="2"/>
    </font>
    <font>
      <i/>
      <sz val="10"/>
      <name val="Arial"/>
      <family val="2"/>
    </font>
    <font>
      <b/>
      <i/>
      <sz val="10"/>
      <name val="Arial"/>
      <family val="2"/>
    </font>
    <font>
      <sz val="9"/>
      <name val="宋体"/>
      <family val="0"/>
    </font>
    <font>
      <sz val="18"/>
      <name val="方正小标宋简体"/>
      <family val="0"/>
    </font>
    <font>
      <b/>
      <sz val="12"/>
      <name val="宋体"/>
      <family val="0"/>
    </font>
    <font>
      <b/>
      <sz val="12"/>
      <name val="Arial"/>
      <family val="2"/>
    </font>
    <font>
      <sz val="12"/>
      <name val="Arial"/>
      <family val="2"/>
    </font>
    <font>
      <sz val="10"/>
      <name val="Times New Roman"/>
      <family val="1"/>
    </font>
    <font>
      <sz val="12"/>
      <name val="黑体"/>
      <family val="0"/>
    </font>
    <font>
      <sz val="10"/>
      <name val="宋体"/>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cellStyleXfs>
  <cellXfs count="15">
    <xf numFmtId="0" fontId="0" fillId="0" borderId="0" xfId="0" applyAlignment="1">
      <alignment/>
    </xf>
    <xf numFmtId="0" fontId="5" fillId="0" borderId="1" xfId="0" applyFont="1" applyFill="1" applyBorder="1" applyAlignment="1">
      <alignment horizontal="center"/>
    </xf>
    <xf numFmtId="0" fontId="0" fillId="0" borderId="0" xfId="0" applyFont="1" applyFill="1" applyAlignment="1">
      <alignment/>
    </xf>
    <xf numFmtId="0" fontId="6" fillId="0" borderId="2"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185" fontId="10" fillId="0" borderId="2"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2" xfId="0" applyFont="1" applyFill="1" applyBorder="1" applyAlignment="1">
      <alignment horizontal="center" vertical="center"/>
    </xf>
    <xf numFmtId="0" fontId="0" fillId="0" borderId="2" xfId="0" applyFont="1" applyFill="1" applyBorder="1" applyAlignment="1">
      <alignment horizontal="center" vertical="center"/>
    </xf>
    <xf numFmtId="185" fontId="10" fillId="0" borderId="2" xfId="0" applyNumberFormat="1" applyFont="1" applyFill="1" applyBorder="1" applyAlignment="1">
      <alignment horizontal="center" vertical="center"/>
    </xf>
    <xf numFmtId="0" fontId="8" fillId="0" borderId="0" xfId="0" applyFont="1" applyFill="1" applyAlignment="1">
      <alignment horizontal="center" vertical="center"/>
    </xf>
    <xf numFmtId="49" fontId="11" fillId="0" borderId="2"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4</xdr:row>
      <xdr:rowOff>76200</xdr:rowOff>
    </xdr:from>
    <xdr:ext cx="76200" cy="200025"/>
    <xdr:sp>
      <xdr:nvSpPr>
        <xdr:cNvPr id="1" name="TextBox 1"/>
        <xdr:cNvSpPr txBox="1">
          <a:spLocks noChangeArrowheads="1"/>
        </xdr:cNvSpPr>
      </xdr:nvSpPr>
      <xdr:spPr>
        <a:xfrm>
          <a:off x="9363075" y="1704975"/>
          <a:ext cx="76200" cy="200025"/>
        </a:xfrm>
        <a:prstGeom prst="rect">
          <a:avLst/>
        </a:prstGeom>
        <a:noFill/>
        <a:ln w="9525" cmpd="sng">
          <a:noFill/>
        </a:ln>
      </xdr:spPr>
      <xdr:txBody>
        <a:bodyPr vertOverflow="clip" wrap="square" vert="wordArtVertRtl">
          <a:spAutoFit/>
        </a:bodyPr>
        <a:p>
          <a:pPr algn="r">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
  <sheetViews>
    <sheetView tabSelected="1" workbookViewId="0" topLeftCell="A1">
      <selection activeCell="E18" sqref="E18"/>
    </sheetView>
  </sheetViews>
  <sheetFormatPr defaultColWidth="9.140625" defaultRowHeight="12.75"/>
  <cols>
    <col min="1" max="1" width="4.8515625" style="2" customWidth="1"/>
    <col min="2" max="2" width="7.8515625" style="2" customWidth="1"/>
    <col min="3" max="3" width="10.28125" style="2" customWidth="1"/>
    <col min="4" max="4" width="19.8515625" style="2" customWidth="1"/>
    <col min="5" max="5" width="25.421875" style="2" customWidth="1"/>
    <col min="6" max="6" width="8.7109375" style="2" customWidth="1"/>
    <col min="7" max="7" width="20.421875" style="2" customWidth="1"/>
    <col min="8" max="8" width="12.7109375" style="2" customWidth="1"/>
    <col min="9" max="10" width="11.28125" style="2" customWidth="1"/>
    <col min="11" max="11" width="14.57421875" style="2" customWidth="1"/>
    <col min="12" max="16384" width="9.140625" style="2" customWidth="1"/>
  </cols>
  <sheetData>
    <row r="1" spans="1:11" ht="30.75" customHeight="1">
      <c r="A1" s="1" t="s">
        <v>59</v>
      </c>
      <c r="B1" s="1"/>
      <c r="C1" s="1"/>
      <c r="D1" s="1"/>
      <c r="E1" s="1"/>
      <c r="F1" s="1"/>
      <c r="G1" s="1"/>
      <c r="H1" s="1"/>
      <c r="I1" s="1"/>
      <c r="J1" s="1"/>
      <c r="K1" s="1"/>
    </row>
    <row r="2" spans="1:11" s="4" customFormat="1" ht="37.5" customHeight="1">
      <c r="A2" s="3" t="s">
        <v>60</v>
      </c>
      <c r="B2" s="3" t="s">
        <v>61</v>
      </c>
      <c r="C2" s="3" t="s">
        <v>62</v>
      </c>
      <c r="D2" s="3" t="s">
        <v>63</v>
      </c>
      <c r="E2" s="3" t="s">
        <v>64</v>
      </c>
      <c r="F2" s="3" t="s">
        <v>65</v>
      </c>
      <c r="G2" s="3" t="s">
        <v>66</v>
      </c>
      <c r="H2" s="3" t="s">
        <v>67</v>
      </c>
      <c r="I2" s="3" t="s">
        <v>68</v>
      </c>
      <c r="J2" s="3" t="s">
        <v>69</v>
      </c>
      <c r="K2" s="3" t="s">
        <v>70</v>
      </c>
    </row>
    <row r="3" spans="1:11" s="9" customFormat="1" ht="30" customHeight="1">
      <c r="A3" s="5">
        <v>1</v>
      </c>
      <c r="B3" s="5" t="s">
        <v>0</v>
      </c>
      <c r="C3" s="5" t="s">
        <v>1</v>
      </c>
      <c r="D3" s="5" t="s">
        <v>2</v>
      </c>
      <c r="E3" s="6" t="s">
        <v>3</v>
      </c>
      <c r="F3" s="7" t="s">
        <v>4</v>
      </c>
      <c r="G3" s="5" t="s">
        <v>5</v>
      </c>
      <c r="H3" s="8">
        <v>63.13</v>
      </c>
      <c r="I3" s="8">
        <f aca="true" t="shared" si="0" ref="I3:I16">H3*40%</f>
        <v>25.252000000000002</v>
      </c>
      <c r="J3" s="8"/>
      <c r="K3" s="8">
        <f aca="true" t="shared" si="1" ref="K3:K16">I3+J3</f>
        <v>25.252000000000002</v>
      </c>
    </row>
    <row r="4" spans="1:11" s="9" customFormat="1" ht="30" customHeight="1">
      <c r="A4" s="5">
        <v>2</v>
      </c>
      <c r="B4" s="5" t="s">
        <v>6</v>
      </c>
      <c r="C4" s="5" t="s">
        <v>7</v>
      </c>
      <c r="D4" s="5" t="s">
        <v>2</v>
      </c>
      <c r="E4" s="6" t="s">
        <v>3</v>
      </c>
      <c r="F4" s="7" t="s">
        <v>4</v>
      </c>
      <c r="G4" s="5" t="s">
        <v>8</v>
      </c>
      <c r="H4" s="8">
        <v>63.09</v>
      </c>
      <c r="I4" s="8">
        <f t="shared" si="0"/>
        <v>25.236000000000004</v>
      </c>
      <c r="J4" s="8"/>
      <c r="K4" s="8">
        <f t="shared" si="1"/>
        <v>25.236000000000004</v>
      </c>
    </row>
    <row r="5" spans="1:11" s="9" customFormat="1" ht="30" customHeight="1">
      <c r="A5" s="5">
        <v>3</v>
      </c>
      <c r="B5" s="5" t="s">
        <v>9</v>
      </c>
      <c r="C5" s="5" t="s">
        <v>10</v>
      </c>
      <c r="D5" s="5" t="s">
        <v>2</v>
      </c>
      <c r="E5" s="6" t="s">
        <v>3</v>
      </c>
      <c r="F5" s="7" t="s">
        <v>11</v>
      </c>
      <c r="G5" s="5" t="s">
        <v>12</v>
      </c>
      <c r="H5" s="8">
        <v>55.85</v>
      </c>
      <c r="I5" s="8">
        <f t="shared" si="0"/>
        <v>22.340000000000003</v>
      </c>
      <c r="J5" s="8">
        <v>2.5</v>
      </c>
      <c r="K5" s="8">
        <f t="shared" si="1"/>
        <v>24.840000000000003</v>
      </c>
    </row>
    <row r="6" spans="1:11" s="9" customFormat="1" ht="30" customHeight="1">
      <c r="A6" s="5">
        <v>4</v>
      </c>
      <c r="B6" s="5" t="s">
        <v>13</v>
      </c>
      <c r="C6" s="5" t="s">
        <v>14</v>
      </c>
      <c r="D6" s="5" t="s">
        <v>2</v>
      </c>
      <c r="E6" s="6" t="s">
        <v>3</v>
      </c>
      <c r="F6" s="7" t="s">
        <v>11</v>
      </c>
      <c r="G6" s="5" t="s">
        <v>15</v>
      </c>
      <c r="H6" s="8">
        <v>55.69</v>
      </c>
      <c r="I6" s="8">
        <f t="shared" si="0"/>
        <v>22.276</v>
      </c>
      <c r="J6" s="8">
        <v>2.5</v>
      </c>
      <c r="K6" s="8">
        <f t="shared" si="1"/>
        <v>24.776</v>
      </c>
    </row>
    <row r="7" spans="1:11" s="9" customFormat="1" ht="30" customHeight="1">
      <c r="A7" s="5">
        <v>5</v>
      </c>
      <c r="B7" s="5" t="s">
        <v>16</v>
      </c>
      <c r="C7" s="5" t="s">
        <v>17</v>
      </c>
      <c r="D7" s="5" t="s">
        <v>18</v>
      </c>
      <c r="E7" s="6" t="s">
        <v>19</v>
      </c>
      <c r="F7" s="7" t="s">
        <v>11</v>
      </c>
      <c r="G7" s="5" t="s">
        <v>20</v>
      </c>
      <c r="H7" s="8">
        <v>56.77</v>
      </c>
      <c r="I7" s="8">
        <f t="shared" si="0"/>
        <v>22.708000000000002</v>
      </c>
      <c r="J7" s="8">
        <v>2.5</v>
      </c>
      <c r="K7" s="8">
        <f t="shared" si="1"/>
        <v>25.208000000000002</v>
      </c>
    </row>
    <row r="8" spans="1:11" s="9" customFormat="1" ht="30" customHeight="1">
      <c r="A8" s="5">
        <v>6</v>
      </c>
      <c r="B8" s="5" t="s">
        <v>21</v>
      </c>
      <c r="C8" s="5" t="s">
        <v>22</v>
      </c>
      <c r="D8" s="5" t="s">
        <v>23</v>
      </c>
      <c r="E8" s="6" t="s">
        <v>24</v>
      </c>
      <c r="F8" s="7" t="s">
        <v>4</v>
      </c>
      <c r="G8" s="5" t="s">
        <v>25</v>
      </c>
      <c r="H8" s="8">
        <v>61.76</v>
      </c>
      <c r="I8" s="8">
        <f t="shared" si="0"/>
        <v>24.704</v>
      </c>
      <c r="J8" s="8"/>
      <c r="K8" s="8">
        <f t="shared" si="1"/>
        <v>24.704</v>
      </c>
    </row>
    <row r="9" spans="1:11" s="9" customFormat="1" ht="30" customHeight="1">
      <c r="A9" s="5">
        <v>7</v>
      </c>
      <c r="B9" s="5" t="s">
        <v>26</v>
      </c>
      <c r="C9" s="5" t="s">
        <v>27</v>
      </c>
      <c r="D9" s="5" t="s">
        <v>23</v>
      </c>
      <c r="E9" s="6" t="s">
        <v>28</v>
      </c>
      <c r="F9" s="7" t="s">
        <v>4</v>
      </c>
      <c r="G9" s="5" t="s">
        <v>29</v>
      </c>
      <c r="H9" s="8">
        <v>60.8</v>
      </c>
      <c r="I9" s="8">
        <f t="shared" si="0"/>
        <v>24.32</v>
      </c>
      <c r="J9" s="8"/>
      <c r="K9" s="8">
        <f t="shared" si="1"/>
        <v>24.32</v>
      </c>
    </row>
    <row r="10" spans="1:11" s="13" customFormat="1" ht="30" customHeight="1">
      <c r="A10" s="5">
        <v>8</v>
      </c>
      <c r="B10" s="10" t="s">
        <v>30</v>
      </c>
      <c r="C10" s="10" t="s">
        <v>31</v>
      </c>
      <c r="D10" s="5" t="s">
        <v>32</v>
      </c>
      <c r="E10" s="6" t="s">
        <v>33</v>
      </c>
      <c r="F10" s="11" t="s">
        <v>11</v>
      </c>
      <c r="G10" s="10" t="s">
        <v>34</v>
      </c>
      <c r="H10" s="12">
        <v>54.58</v>
      </c>
      <c r="I10" s="12">
        <f t="shared" si="0"/>
        <v>21.832</v>
      </c>
      <c r="J10" s="12">
        <v>2.5</v>
      </c>
      <c r="K10" s="12">
        <f t="shared" si="1"/>
        <v>24.332</v>
      </c>
    </row>
    <row r="11" spans="1:11" s="9" customFormat="1" ht="30" customHeight="1">
      <c r="A11" s="5">
        <v>9</v>
      </c>
      <c r="B11" s="5" t="s">
        <v>35</v>
      </c>
      <c r="C11" s="5" t="s">
        <v>36</v>
      </c>
      <c r="D11" s="5" t="s">
        <v>37</v>
      </c>
      <c r="E11" s="6" t="s">
        <v>38</v>
      </c>
      <c r="F11" s="7" t="s">
        <v>39</v>
      </c>
      <c r="G11" s="5" t="s">
        <v>40</v>
      </c>
      <c r="H11" s="8">
        <v>60.58</v>
      </c>
      <c r="I11" s="8">
        <f t="shared" si="0"/>
        <v>24.232</v>
      </c>
      <c r="J11" s="8"/>
      <c r="K11" s="8">
        <f t="shared" si="1"/>
        <v>24.232</v>
      </c>
    </row>
    <row r="12" spans="1:11" s="9" customFormat="1" ht="30" customHeight="1">
      <c r="A12" s="5">
        <v>10</v>
      </c>
      <c r="B12" s="5" t="s">
        <v>41</v>
      </c>
      <c r="C12" s="5" t="s">
        <v>42</v>
      </c>
      <c r="D12" s="5" t="s">
        <v>37</v>
      </c>
      <c r="E12" s="14" t="s">
        <v>71</v>
      </c>
      <c r="F12" s="7" t="s">
        <v>4</v>
      </c>
      <c r="G12" s="5" t="s">
        <v>43</v>
      </c>
      <c r="H12" s="8">
        <v>55.75</v>
      </c>
      <c r="I12" s="8">
        <f t="shared" si="0"/>
        <v>22.3</v>
      </c>
      <c r="J12" s="8"/>
      <c r="K12" s="8">
        <f t="shared" si="1"/>
        <v>22.3</v>
      </c>
    </row>
    <row r="13" spans="1:11" s="9" customFormat="1" ht="30" customHeight="1">
      <c r="A13" s="5">
        <v>11</v>
      </c>
      <c r="B13" s="5" t="s">
        <v>44</v>
      </c>
      <c r="C13" s="5" t="s">
        <v>45</v>
      </c>
      <c r="D13" s="5" t="s">
        <v>37</v>
      </c>
      <c r="E13" s="6" t="s">
        <v>46</v>
      </c>
      <c r="F13" s="7" t="s">
        <v>11</v>
      </c>
      <c r="G13" s="5" t="s">
        <v>47</v>
      </c>
      <c r="H13" s="8">
        <v>45.97</v>
      </c>
      <c r="I13" s="8">
        <f t="shared" si="0"/>
        <v>18.388</v>
      </c>
      <c r="J13" s="8">
        <v>2.5</v>
      </c>
      <c r="K13" s="8">
        <f t="shared" si="1"/>
        <v>20.888</v>
      </c>
    </row>
    <row r="14" spans="1:11" s="9" customFormat="1" ht="30" customHeight="1">
      <c r="A14" s="5">
        <v>12</v>
      </c>
      <c r="B14" s="5" t="s">
        <v>48</v>
      </c>
      <c r="C14" s="5" t="s">
        <v>49</v>
      </c>
      <c r="D14" s="5" t="s">
        <v>37</v>
      </c>
      <c r="E14" s="6" t="s">
        <v>46</v>
      </c>
      <c r="F14" s="7" t="s">
        <v>4</v>
      </c>
      <c r="G14" s="5" t="s">
        <v>50</v>
      </c>
      <c r="H14" s="8">
        <v>41.03</v>
      </c>
      <c r="I14" s="8">
        <f t="shared" si="0"/>
        <v>16.412000000000003</v>
      </c>
      <c r="J14" s="8"/>
      <c r="K14" s="8">
        <f t="shared" si="1"/>
        <v>16.412000000000003</v>
      </c>
    </row>
    <row r="15" spans="1:11" s="9" customFormat="1" ht="30" customHeight="1">
      <c r="A15" s="5">
        <v>13</v>
      </c>
      <c r="B15" s="5" t="s">
        <v>51</v>
      </c>
      <c r="C15" s="5" t="s">
        <v>52</v>
      </c>
      <c r="D15" s="5" t="s">
        <v>37</v>
      </c>
      <c r="E15" s="6" t="s">
        <v>53</v>
      </c>
      <c r="F15" s="7" t="s">
        <v>4</v>
      </c>
      <c r="G15" s="5" t="s">
        <v>54</v>
      </c>
      <c r="H15" s="8">
        <v>53.7</v>
      </c>
      <c r="I15" s="8">
        <f t="shared" si="0"/>
        <v>21.480000000000004</v>
      </c>
      <c r="J15" s="8"/>
      <c r="K15" s="8">
        <f t="shared" si="1"/>
        <v>21.480000000000004</v>
      </c>
    </row>
    <row r="16" spans="1:11" s="9" customFormat="1" ht="30" customHeight="1">
      <c r="A16" s="5">
        <v>14</v>
      </c>
      <c r="B16" s="5" t="s">
        <v>55</v>
      </c>
      <c r="C16" s="5" t="s">
        <v>56</v>
      </c>
      <c r="D16" s="5" t="s">
        <v>37</v>
      </c>
      <c r="E16" s="6" t="s">
        <v>57</v>
      </c>
      <c r="F16" s="7" t="s">
        <v>39</v>
      </c>
      <c r="G16" s="5" t="s">
        <v>58</v>
      </c>
      <c r="H16" s="8">
        <v>45.65</v>
      </c>
      <c r="I16" s="8">
        <f t="shared" si="0"/>
        <v>18.26</v>
      </c>
      <c r="J16" s="8"/>
      <c r="K16" s="8">
        <f t="shared" si="1"/>
        <v>18.26</v>
      </c>
    </row>
  </sheetData>
  <mergeCells count="1">
    <mergeCell ref="A1:K1"/>
  </mergeCells>
  <printOptions horizontalCentered="1"/>
  <pageMargins left="0.16" right="0.16" top="0.46" bottom="0.16"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2014-09-24T03:02:03Z</dcterms:created>
  <dcterms:modified xsi:type="dcterms:W3CDTF">2014-09-24T03:02:27Z</dcterms:modified>
  <cp:category/>
  <cp:version/>
  <cp:contentType/>
  <cp:contentStatus/>
</cp:coreProperties>
</file>