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5"/>
  </bookViews>
  <sheets>
    <sheet name="经棚一中语文教师01" sheetId="1" r:id="rId1"/>
    <sheet name="经棚一中数学教师05" sheetId="2" r:id="rId2"/>
    <sheet name="经棚一中物理教师09" sheetId="3" r:id="rId3"/>
    <sheet name="经棚一中化学教师11" sheetId="4" r:id="rId4"/>
    <sheet name="经棚一中地理教师15" sheetId="5" r:id="rId5"/>
    <sheet name="经棚一中历史教师17" sheetId="6" r:id="rId6"/>
    <sheet name="经棚一中音乐教师20" sheetId="7" r:id="rId7"/>
    <sheet name="经棚一中生物教师21" sheetId="8" r:id="rId8"/>
    <sheet name="经棚一中政治教师23" sheetId="9" r:id="rId9"/>
  </sheets>
  <definedNames/>
  <calcPr fullCalcOnLoad="1"/>
</workbook>
</file>

<file path=xl/sharedStrings.xml><?xml version="1.0" encoding="utf-8"?>
<sst xmlns="http://schemas.openxmlformats.org/spreadsheetml/2006/main" count="255" uniqueCount="98">
  <si>
    <t>2014年克旗教育系统招聘专任教师专业测试名单</t>
  </si>
  <si>
    <t>报考岗位：经棚一中语文教师01</t>
  </si>
  <si>
    <t>准考证号</t>
  </si>
  <si>
    <t>姓名</t>
  </si>
  <si>
    <t>性别</t>
  </si>
  <si>
    <t>民族</t>
  </si>
  <si>
    <t>民族加分</t>
  </si>
  <si>
    <t>卷面得分</t>
  </si>
  <si>
    <t>笔试成绩</t>
  </si>
  <si>
    <t>备注</t>
  </si>
  <si>
    <t>1018</t>
  </si>
  <si>
    <t>朱泽奇</t>
  </si>
  <si>
    <t>男</t>
  </si>
  <si>
    <t>汉</t>
  </si>
  <si>
    <t>1010</t>
  </si>
  <si>
    <t>李亚杰</t>
  </si>
  <si>
    <t>女</t>
  </si>
  <si>
    <t>1013</t>
  </si>
  <si>
    <t>宋世磊</t>
  </si>
  <si>
    <t>1011</t>
  </si>
  <si>
    <t>刘永芳</t>
  </si>
  <si>
    <t>1002</t>
  </si>
  <si>
    <t>黄艳娟</t>
  </si>
  <si>
    <t>满</t>
  </si>
  <si>
    <t>1012</t>
  </si>
  <si>
    <t>王丽超</t>
  </si>
  <si>
    <t>报考岗位：经棚一中数学教师05</t>
  </si>
  <si>
    <t>1069</t>
  </si>
  <si>
    <t>张松迪</t>
  </si>
  <si>
    <t>1061</t>
  </si>
  <si>
    <t>郭亮</t>
  </si>
  <si>
    <t>蒙古</t>
  </si>
  <si>
    <t>1072</t>
  </si>
  <si>
    <t>刘占旭</t>
  </si>
  <si>
    <t>1074</t>
  </si>
  <si>
    <t>孟子涵</t>
  </si>
  <si>
    <t>1076</t>
  </si>
  <si>
    <t>申卫娜</t>
  </si>
  <si>
    <t>1081</t>
  </si>
  <si>
    <t>朱家东</t>
  </si>
  <si>
    <t>报考岗位：经棚一中物理教师 09</t>
  </si>
  <si>
    <t>1153</t>
  </si>
  <si>
    <t>张玲玲</t>
  </si>
  <si>
    <t>1161</t>
  </si>
  <si>
    <t>朱春伟</t>
  </si>
  <si>
    <t>1169</t>
  </si>
  <si>
    <t>李亚涛</t>
  </si>
  <si>
    <t>1157</t>
  </si>
  <si>
    <t>张敏</t>
  </si>
  <si>
    <t>1152</t>
  </si>
  <si>
    <t>王雅丽</t>
  </si>
  <si>
    <t>1162</t>
  </si>
  <si>
    <t>张璐</t>
  </si>
  <si>
    <t>报考岗位：经棚一中化学教师  11</t>
  </si>
  <si>
    <t>1198</t>
  </si>
  <si>
    <t>刘晓妹</t>
  </si>
  <si>
    <t>1195</t>
  </si>
  <si>
    <t>丁丽娜</t>
  </si>
  <si>
    <t>1201</t>
  </si>
  <si>
    <t>李宇泽</t>
  </si>
  <si>
    <t>1177</t>
  </si>
  <si>
    <t>于亚娇</t>
  </si>
  <si>
    <t>1181</t>
  </si>
  <si>
    <t>徐玉娇</t>
  </si>
  <si>
    <t>1192</t>
  </si>
  <si>
    <t>李静</t>
  </si>
  <si>
    <t>报考岗位：经棚一中地理教师 15</t>
  </si>
  <si>
    <t>赵洪达</t>
  </si>
  <si>
    <t>张爱坛</t>
  </si>
  <si>
    <t>李秀华</t>
  </si>
  <si>
    <t>庄金东</t>
  </si>
  <si>
    <t>陈玉玲</t>
  </si>
  <si>
    <t>李岩</t>
  </si>
  <si>
    <t>报考岗位：经棚一中历史教师  17</t>
  </si>
  <si>
    <t>1114</t>
  </si>
  <si>
    <t>闫东雪</t>
  </si>
  <si>
    <t>1113</t>
  </si>
  <si>
    <t>王芳</t>
  </si>
  <si>
    <t>1119</t>
  </si>
  <si>
    <t>刘文博</t>
  </si>
  <si>
    <t>1103</t>
  </si>
  <si>
    <t>马秀敏</t>
  </si>
  <si>
    <t>1118</t>
  </si>
  <si>
    <t>张亚坤</t>
  </si>
  <si>
    <t>1112</t>
  </si>
  <si>
    <t>贺彩月</t>
  </si>
  <si>
    <t>报考岗位：经棚一中音乐教师  20</t>
  </si>
  <si>
    <t>罗贺楠</t>
  </si>
  <si>
    <t>尹军</t>
  </si>
  <si>
    <t>王东梅</t>
  </si>
  <si>
    <t>报考岗位：经棚一中生物教师  21</t>
  </si>
  <si>
    <t>陈宇</t>
  </si>
  <si>
    <t>王旭</t>
  </si>
  <si>
    <t>魏海菲</t>
  </si>
  <si>
    <t>报考岗位：经棚一中政治教师  23</t>
  </si>
  <si>
    <t>董雪飞</t>
  </si>
  <si>
    <t>刘英芳</t>
  </si>
  <si>
    <t>张文娟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</si>
</sst>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###0.0;\-###0.0"/>
    <numFmt numFmtId="18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5" fontId="0" fillId="0" borderId="1" xfId="0" applyNumberFormat="1" applyBorder="1" applyAlignment="1" applyProtection="1">
      <alignment horizontal="center" vertical="center"/>
      <protection locked="0"/>
    </xf>
    <xf numFmtId="18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6" sqref="D6"/>
    </sheetView>
  </sheetViews>
  <sheetFormatPr defaultColWidth="9.00390625" defaultRowHeight="14.25"/>
  <cols>
    <col min="1" max="1" width="9.00390625" style="16" customWidth="1"/>
    <col min="2" max="2" width="9.125" style="2" customWidth="1"/>
    <col min="3" max="4" width="7.625" style="2" customWidth="1"/>
    <col min="5" max="7" width="9.00390625" style="2" customWidth="1"/>
    <col min="8" max="8" width="10.375" style="2" customWidth="1"/>
    <col min="9" max="16384" width="9.00390625" style="2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5" ht="16.5" customHeight="1">
      <c r="A2" s="3" t="s">
        <v>1</v>
      </c>
      <c r="B2" s="4"/>
      <c r="C2" s="4"/>
      <c r="D2" s="4"/>
      <c r="E2" s="4"/>
    </row>
    <row r="3" spans="1:8" ht="29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spans="1:8" ht="27" customHeight="1">
      <c r="A4" s="7" t="s">
        <v>10</v>
      </c>
      <c r="B4" s="8" t="s">
        <v>11</v>
      </c>
      <c r="C4" s="8" t="s">
        <v>12</v>
      </c>
      <c r="D4" s="8" t="s">
        <v>13</v>
      </c>
      <c r="E4" s="9"/>
      <c r="F4" s="10">
        <v>87</v>
      </c>
      <c r="G4" s="11">
        <f aca="true" t="shared" si="0" ref="G4:G9">F4+E4</f>
        <v>87</v>
      </c>
      <c r="H4" s="12"/>
    </row>
    <row r="5" spans="1:8" ht="27" customHeight="1">
      <c r="A5" s="13" t="s">
        <v>14</v>
      </c>
      <c r="B5" s="14" t="s">
        <v>15</v>
      </c>
      <c r="C5" s="14" t="s">
        <v>16</v>
      </c>
      <c r="D5" s="14" t="s">
        <v>13</v>
      </c>
      <c r="E5" s="15"/>
      <c r="F5" s="10">
        <v>78.5</v>
      </c>
      <c r="G5" s="11">
        <f t="shared" si="0"/>
        <v>78.5</v>
      </c>
      <c r="H5" s="12"/>
    </row>
    <row r="6" spans="1:8" ht="27" customHeight="1">
      <c r="A6" s="13" t="s">
        <v>17</v>
      </c>
      <c r="B6" s="14" t="s">
        <v>18</v>
      </c>
      <c r="C6" s="14" t="s">
        <v>12</v>
      </c>
      <c r="D6" s="14" t="s">
        <v>13</v>
      </c>
      <c r="E6" s="15"/>
      <c r="F6" s="10">
        <v>71.1</v>
      </c>
      <c r="G6" s="11">
        <f t="shared" si="0"/>
        <v>71.1</v>
      </c>
      <c r="H6" s="12"/>
    </row>
    <row r="7" spans="1:8" ht="27" customHeight="1">
      <c r="A7" s="13" t="s">
        <v>19</v>
      </c>
      <c r="B7" s="14" t="s">
        <v>20</v>
      </c>
      <c r="C7" s="14" t="s">
        <v>16</v>
      </c>
      <c r="D7" s="14" t="s">
        <v>13</v>
      </c>
      <c r="E7" s="15"/>
      <c r="F7" s="10">
        <v>70.7</v>
      </c>
      <c r="G7" s="11">
        <f t="shared" si="0"/>
        <v>70.7</v>
      </c>
      <c r="H7" s="12"/>
    </row>
    <row r="8" spans="1:8" ht="27" customHeight="1">
      <c r="A8" s="13" t="s">
        <v>21</v>
      </c>
      <c r="B8" s="14" t="s">
        <v>22</v>
      </c>
      <c r="C8" s="14" t="s">
        <v>16</v>
      </c>
      <c r="D8" s="14" t="s">
        <v>23</v>
      </c>
      <c r="E8" s="15"/>
      <c r="F8" s="10">
        <v>70.2</v>
      </c>
      <c r="G8" s="11">
        <f t="shared" si="0"/>
        <v>70.2</v>
      </c>
      <c r="H8" s="12"/>
    </row>
    <row r="9" spans="1:8" ht="27" customHeight="1">
      <c r="A9" s="13" t="s">
        <v>24</v>
      </c>
      <c r="B9" s="14" t="s">
        <v>25</v>
      </c>
      <c r="C9" s="14" t="s">
        <v>16</v>
      </c>
      <c r="D9" s="14" t="s">
        <v>13</v>
      </c>
      <c r="E9" s="15"/>
      <c r="F9" s="10">
        <v>66.8</v>
      </c>
      <c r="G9" s="11">
        <f t="shared" si="0"/>
        <v>66.8</v>
      </c>
      <c r="H9" s="12"/>
    </row>
  </sheetData>
  <mergeCells count="2">
    <mergeCell ref="A1:H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10" sqref="E10"/>
    </sheetView>
  </sheetViews>
  <sheetFormatPr defaultColWidth="9.00390625" defaultRowHeight="14.25"/>
  <cols>
    <col min="1" max="1" width="8.875" style="23" customWidth="1"/>
    <col min="2" max="2" width="11.125" style="24" customWidth="1"/>
    <col min="3" max="4" width="6.75390625" style="2" customWidth="1"/>
    <col min="5" max="5" width="8.625" style="2" customWidth="1"/>
    <col min="6" max="8" width="10.375" style="2" customWidth="1"/>
    <col min="9" max="16384" width="9.0039062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5" ht="16.5" customHeight="1">
      <c r="A2" s="17" t="s">
        <v>26</v>
      </c>
      <c r="B2" s="18"/>
      <c r="C2" s="18"/>
      <c r="D2" s="18"/>
      <c r="E2" s="18"/>
    </row>
    <row r="3" spans="1:8" ht="35.25" customHeight="1">
      <c r="A3" s="5" t="s">
        <v>2</v>
      </c>
      <c r="B3" s="6" t="s">
        <v>3</v>
      </c>
      <c r="C3" s="5" t="s">
        <v>4</v>
      </c>
      <c r="D3" s="5" t="s">
        <v>5</v>
      </c>
      <c r="E3" s="19" t="s">
        <v>6</v>
      </c>
      <c r="F3" s="5" t="s">
        <v>7</v>
      </c>
      <c r="G3" s="5" t="s">
        <v>8</v>
      </c>
      <c r="H3" s="5" t="s">
        <v>9</v>
      </c>
    </row>
    <row r="4" spans="1:8" ht="35.25" customHeight="1">
      <c r="A4" s="20" t="s">
        <v>27</v>
      </c>
      <c r="B4" s="12" t="s">
        <v>28</v>
      </c>
      <c r="C4" s="12" t="s">
        <v>12</v>
      </c>
      <c r="D4" s="12" t="s">
        <v>13</v>
      </c>
      <c r="E4" s="21"/>
      <c r="F4" s="10">
        <v>84.1</v>
      </c>
      <c r="G4" s="11">
        <f aca="true" t="shared" si="0" ref="G4:G9">F4+E4</f>
        <v>84.1</v>
      </c>
      <c r="H4" s="12"/>
    </row>
    <row r="5" spans="1:8" ht="35.25" customHeight="1">
      <c r="A5" s="22" t="s">
        <v>29</v>
      </c>
      <c r="B5" s="12" t="s">
        <v>30</v>
      </c>
      <c r="C5" s="12" t="s">
        <v>12</v>
      </c>
      <c r="D5" s="12" t="s">
        <v>31</v>
      </c>
      <c r="E5" s="21">
        <v>2.5</v>
      </c>
      <c r="F5" s="10">
        <v>79.3</v>
      </c>
      <c r="G5" s="11">
        <f t="shared" si="0"/>
        <v>81.8</v>
      </c>
      <c r="H5" s="12"/>
    </row>
    <row r="6" spans="1:8" ht="35.25" customHeight="1">
      <c r="A6" s="22" t="s">
        <v>32</v>
      </c>
      <c r="B6" s="12" t="s">
        <v>33</v>
      </c>
      <c r="C6" s="12" t="s">
        <v>12</v>
      </c>
      <c r="D6" s="12" t="s">
        <v>13</v>
      </c>
      <c r="E6" s="21"/>
      <c r="F6" s="10">
        <v>79.8</v>
      </c>
      <c r="G6" s="11">
        <f t="shared" si="0"/>
        <v>79.8</v>
      </c>
      <c r="H6" s="12"/>
    </row>
    <row r="7" spans="1:8" ht="35.25" customHeight="1">
      <c r="A7" s="22" t="s">
        <v>34</v>
      </c>
      <c r="B7" s="12" t="s">
        <v>35</v>
      </c>
      <c r="C7" s="12" t="s">
        <v>16</v>
      </c>
      <c r="D7" s="12" t="s">
        <v>13</v>
      </c>
      <c r="E7" s="21"/>
      <c r="F7" s="10">
        <v>78.6</v>
      </c>
      <c r="G7" s="11">
        <f t="shared" si="0"/>
        <v>78.6</v>
      </c>
      <c r="H7" s="12"/>
    </row>
    <row r="8" spans="1:8" ht="35.25" customHeight="1">
      <c r="A8" s="22" t="s">
        <v>36</v>
      </c>
      <c r="B8" s="12" t="s">
        <v>37</v>
      </c>
      <c r="C8" s="12" t="s">
        <v>16</v>
      </c>
      <c r="D8" s="12" t="s">
        <v>13</v>
      </c>
      <c r="E8" s="21"/>
      <c r="F8" s="10">
        <v>78.2</v>
      </c>
      <c r="G8" s="11">
        <f t="shared" si="0"/>
        <v>78.2</v>
      </c>
      <c r="H8" s="12"/>
    </row>
    <row r="9" spans="1:8" ht="35.25" customHeight="1">
      <c r="A9" s="22" t="s">
        <v>38</v>
      </c>
      <c r="B9" s="12" t="s">
        <v>39</v>
      </c>
      <c r="C9" s="12" t="s">
        <v>12</v>
      </c>
      <c r="D9" s="12" t="s">
        <v>13</v>
      </c>
      <c r="E9" s="21"/>
      <c r="F9" s="10">
        <v>77.4</v>
      </c>
      <c r="G9" s="11">
        <f t="shared" si="0"/>
        <v>77.4</v>
      </c>
      <c r="H9" s="12"/>
    </row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8" sqref="I18"/>
    </sheetView>
  </sheetViews>
  <sheetFormatPr defaultColWidth="9.00390625" defaultRowHeight="14.25"/>
  <cols>
    <col min="1" max="1" width="9.75390625" style="24" customWidth="1"/>
    <col min="2" max="2" width="15.125" style="2" customWidth="1"/>
    <col min="3" max="4" width="6.375" style="2" customWidth="1"/>
    <col min="5" max="5" width="8.50390625" style="2" customWidth="1"/>
    <col min="6" max="7" width="10.50390625" style="2" customWidth="1"/>
    <col min="8" max="8" width="11.75390625" style="2" customWidth="1"/>
    <col min="9" max="16384" width="9.0039062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5" ht="16.5" customHeight="1">
      <c r="A2" s="4" t="s">
        <v>40</v>
      </c>
      <c r="B2" s="4"/>
      <c r="C2" s="4"/>
      <c r="D2" s="4"/>
      <c r="E2" s="4"/>
    </row>
    <row r="3" spans="1:8" ht="32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spans="1:8" ht="32.25" customHeight="1">
      <c r="A4" s="20" t="s">
        <v>41</v>
      </c>
      <c r="B4" s="25" t="s">
        <v>42</v>
      </c>
      <c r="C4" s="25" t="s">
        <v>16</v>
      </c>
      <c r="D4" s="25" t="s">
        <v>31</v>
      </c>
      <c r="E4" s="26">
        <v>2.5</v>
      </c>
      <c r="F4" s="10">
        <v>85.8</v>
      </c>
      <c r="G4" s="11">
        <f aca="true" t="shared" si="0" ref="G4:G9">F4+E4</f>
        <v>88.3</v>
      </c>
      <c r="H4" s="12"/>
    </row>
    <row r="5" spans="1:8" ht="32.25" customHeight="1">
      <c r="A5" s="22" t="s">
        <v>43</v>
      </c>
      <c r="B5" s="12" t="s">
        <v>44</v>
      </c>
      <c r="C5" s="12" t="s">
        <v>16</v>
      </c>
      <c r="D5" s="12" t="s">
        <v>31</v>
      </c>
      <c r="E5" s="21">
        <v>2.5</v>
      </c>
      <c r="F5" s="10">
        <v>80.6</v>
      </c>
      <c r="G5" s="11">
        <f t="shared" si="0"/>
        <v>83.1</v>
      </c>
      <c r="H5" s="12"/>
    </row>
    <row r="6" spans="1:8" ht="32.25" customHeight="1">
      <c r="A6" s="22" t="s">
        <v>45</v>
      </c>
      <c r="B6" s="12" t="s">
        <v>46</v>
      </c>
      <c r="C6" s="12" t="s">
        <v>12</v>
      </c>
      <c r="D6" s="12" t="s">
        <v>13</v>
      </c>
      <c r="E6" s="21"/>
      <c r="F6" s="10">
        <v>80.3</v>
      </c>
      <c r="G6" s="11">
        <f t="shared" si="0"/>
        <v>80.3</v>
      </c>
      <c r="H6" s="12"/>
    </row>
    <row r="7" spans="1:8" ht="32.25" customHeight="1">
      <c r="A7" s="22" t="s">
        <v>47</v>
      </c>
      <c r="B7" s="12" t="s">
        <v>48</v>
      </c>
      <c r="C7" s="12" t="s">
        <v>12</v>
      </c>
      <c r="D7" s="12" t="s">
        <v>31</v>
      </c>
      <c r="E7" s="21">
        <v>2.5</v>
      </c>
      <c r="F7" s="10">
        <v>77.2</v>
      </c>
      <c r="G7" s="11">
        <f t="shared" si="0"/>
        <v>79.7</v>
      </c>
      <c r="H7" s="12"/>
    </row>
    <row r="8" spans="1:8" ht="32.25" customHeight="1">
      <c r="A8" s="22" t="s">
        <v>49</v>
      </c>
      <c r="B8" s="12" t="s">
        <v>50</v>
      </c>
      <c r="C8" s="12" t="s">
        <v>16</v>
      </c>
      <c r="D8" s="12" t="s">
        <v>13</v>
      </c>
      <c r="E8" s="21"/>
      <c r="F8" s="10">
        <v>77.6</v>
      </c>
      <c r="G8" s="11">
        <f t="shared" si="0"/>
        <v>77.6</v>
      </c>
      <c r="H8" s="12"/>
    </row>
    <row r="9" spans="1:8" ht="32.25" customHeight="1">
      <c r="A9" s="22" t="s">
        <v>51</v>
      </c>
      <c r="B9" s="12" t="s">
        <v>52</v>
      </c>
      <c r="C9" s="12" t="s">
        <v>16</v>
      </c>
      <c r="D9" s="12" t="s">
        <v>13</v>
      </c>
      <c r="E9" s="21"/>
      <c r="F9" s="10">
        <v>74.2</v>
      </c>
      <c r="G9" s="11">
        <f t="shared" si="0"/>
        <v>74.2</v>
      </c>
      <c r="H9" s="12"/>
    </row>
  </sheetData>
  <mergeCells count="2">
    <mergeCell ref="A1:H1"/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32" sqref="A1:IV16384"/>
    </sheetView>
  </sheetViews>
  <sheetFormatPr defaultColWidth="9.00390625" defaultRowHeight="14.25"/>
  <cols>
    <col min="1" max="1" width="9.25390625" style="24" customWidth="1"/>
    <col min="2" max="2" width="11.125" style="2" customWidth="1"/>
    <col min="3" max="4" width="6.50390625" style="2" customWidth="1"/>
    <col min="5" max="5" width="8.375" style="2" customWidth="1"/>
    <col min="6" max="8" width="11.00390625" style="2" customWidth="1"/>
    <col min="9" max="16384" width="9.0039062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5" ht="16.5" customHeight="1">
      <c r="A2" s="4" t="s">
        <v>53</v>
      </c>
      <c r="B2" s="4"/>
      <c r="C2" s="4"/>
      <c r="D2" s="4"/>
      <c r="E2" s="4"/>
    </row>
    <row r="3" spans="1:8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spans="1:8" ht="27.75" customHeight="1">
      <c r="A4" s="20" t="s">
        <v>54</v>
      </c>
      <c r="B4" s="25" t="s">
        <v>55</v>
      </c>
      <c r="C4" s="25" t="s">
        <v>16</v>
      </c>
      <c r="D4" s="25" t="s">
        <v>31</v>
      </c>
      <c r="E4" s="26">
        <v>2.5</v>
      </c>
      <c r="F4" s="10">
        <v>84.8</v>
      </c>
      <c r="G4" s="11">
        <f aca="true" t="shared" si="0" ref="G4:G9">F4+E4</f>
        <v>87.3</v>
      </c>
      <c r="H4" s="12"/>
    </row>
    <row r="5" spans="1:8" ht="27.75" customHeight="1">
      <c r="A5" s="22" t="s">
        <v>56</v>
      </c>
      <c r="B5" s="12" t="s">
        <v>57</v>
      </c>
      <c r="C5" s="12" t="s">
        <v>16</v>
      </c>
      <c r="D5" s="12" t="s">
        <v>13</v>
      </c>
      <c r="E5" s="21"/>
      <c r="F5" s="10">
        <v>84.8</v>
      </c>
      <c r="G5" s="11">
        <f t="shared" si="0"/>
        <v>84.8</v>
      </c>
      <c r="H5" s="12"/>
    </row>
    <row r="6" spans="1:8" ht="27.75" customHeight="1">
      <c r="A6" s="22" t="s">
        <v>58</v>
      </c>
      <c r="B6" s="12" t="s">
        <v>59</v>
      </c>
      <c r="C6" s="12" t="s">
        <v>12</v>
      </c>
      <c r="D6" s="12" t="s">
        <v>31</v>
      </c>
      <c r="E6" s="21">
        <v>2.5</v>
      </c>
      <c r="F6" s="10">
        <v>80.3</v>
      </c>
      <c r="G6" s="11">
        <f t="shared" si="0"/>
        <v>82.8</v>
      </c>
      <c r="H6" s="12"/>
    </row>
    <row r="7" spans="1:8" ht="27.75" customHeight="1">
      <c r="A7" s="22" t="s">
        <v>60</v>
      </c>
      <c r="B7" s="12" t="s">
        <v>61</v>
      </c>
      <c r="C7" s="12" t="s">
        <v>16</v>
      </c>
      <c r="D7" s="12" t="s">
        <v>31</v>
      </c>
      <c r="E7" s="21">
        <v>2.5</v>
      </c>
      <c r="F7" s="10">
        <v>79.9</v>
      </c>
      <c r="G7" s="11">
        <f t="shared" si="0"/>
        <v>82.4</v>
      </c>
      <c r="H7" s="12"/>
    </row>
    <row r="8" spans="1:8" ht="27.75" customHeight="1">
      <c r="A8" s="22" t="s">
        <v>62</v>
      </c>
      <c r="B8" s="12" t="s">
        <v>63</v>
      </c>
      <c r="C8" s="12" t="s">
        <v>16</v>
      </c>
      <c r="D8" s="12" t="s">
        <v>13</v>
      </c>
      <c r="E8" s="21"/>
      <c r="F8" s="10">
        <v>80.6</v>
      </c>
      <c r="G8" s="11">
        <f t="shared" si="0"/>
        <v>80.6</v>
      </c>
      <c r="H8" s="12"/>
    </row>
    <row r="9" spans="1:8" ht="27.75" customHeight="1">
      <c r="A9" s="22" t="s">
        <v>64</v>
      </c>
      <c r="B9" s="12" t="s">
        <v>65</v>
      </c>
      <c r="C9" s="12" t="s">
        <v>16</v>
      </c>
      <c r="D9" s="12" t="s">
        <v>13</v>
      </c>
      <c r="E9" s="21"/>
      <c r="F9" s="10">
        <v>79.1</v>
      </c>
      <c r="G9" s="11">
        <f t="shared" si="0"/>
        <v>79.1</v>
      </c>
      <c r="H9" s="12"/>
    </row>
  </sheetData>
  <mergeCells count="2">
    <mergeCell ref="A1:H1"/>
    <mergeCell ref="A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K21" sqref="K21"/>
    </sheetView>
  </sheetViews>
  <sheetFormatPr defaultColWidth="9.00390625" defaultRowHeight="14.25"/>
  <cols>
    <col min="1" max="1" width="8.25390625" style="2" customWidth="1"/>
    <col min="2" max="2" width="12.875" style="2" customWidth="1"/>
    <col min="3" max="3" width="7.625" style="2" customWidth="1"/>
    <col min="4" max="4" width="8.875" style="2" customWidth="1"/>
    <col min="5" max="5" width="8.25390625" style="2" customWidth="1"/>
    <col min="6" max="7" width="9.50390625" style="2" customWidth="1"/>
    <col min="8" max="8" width="8.875" style="2" customWidth="1"/>
    <col min="9" max="16384" width="9.0039062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5" ht="16.5" customHeight="1">
      <c r="A2" s="27" t="s">
        <v>66</v>
      </c>
      <c r="B2" s="18"/>
      <c r="C2" s="18"/>
      <c r="D2" s="18"/>
      <c r="E2" s="18"/>
    </row>
    <row r="3" spans="1:8" ht="40.5" customHeight="1">
      <c r="A3" s="5" t="s">
        <v>2</v>
      </c>
      <c r="B3" s="6" t="s">
        <v>3</v>
      </c>
      <c r="C3" s="5" t="s">
        <v>4</v>
      </c>
      <c r="D3" s="5" t="s">
        <v>5</v>
      </c>
      <c r="E3" s="19" t="s">
        <v>6</v>
      </c>
      <c r="F3" s="5" t="s">
        <v>7</v>
      </c>
      <c r="G3" s="5" t="s">
        <v>8</v>
      </c>
      <c r="H3" s="5" t="s">
        <v>9</v>
      </c>
    </row>
    <row r="4" spans="1:8" ht="33" customHeight="1">
      <c r="A4" s="25">
        <v>1244</v>
      </c>
      <c r="B4" s="12" t="s">
        <v>67</v>
      </c>
      <c r="C4" s="12" t="s">
        <v>12</v>
      </c>
      <c r="D4" s="12" t="s">
        <v>31</v>
      </c>
      <c r="E4" s="21">
        <v>2.5</v>
      </c>
      <c r="F4" s="10">
        <v>71.9</v>
      </c>
      <c r="G4" s="11">
        <f aca="true" t="shared" si="0" ref="G4:G9">F4+E4</f>
        <v>74.4</v>
      </c>
      <c r="H4" s="12"/>
    </row>
    <row r="5" spans="1:8" ht="33" customHeight="1">
      <c r="A5" s="12">
        <v>1247</v>
      </c>
      <c r="B5" s="12" t="s">
        <v>68</v>
      </c>
      <c r="C5" s="12" t="s">
        <v>12</v>
      </c>
      <c r="D5" s="12" t="s">
        <v>13</v>
      </c>
      <c r="E5" s="21"/>
      <c r="F5" s="10">
        <v>73.4</v>
      </c>
      <c r="G5" s="11">
        <f t="shared" si="0"/>
        <v>73.4</v>
      </c>
      <c r="H5" s="12"/>
    </row>
    <row r="6" spans="1:8" ht="33" customHeight="1">
      <c r="A6" s="12">
        <v>1253</v>
      </c>
      <c r="B6" s="12" t="s">
        <v>69</v>
      </c>
      <c r="C6" s="12" t="s">
        <v>16</v>
      </c>
      <c r="D6" s="12" t="s">
        <v>13</v>
      </c>
      <c r="E6" s="21"/>
      <c r="F6" s="10">
        <v>73.4</v>
      </c>
      <c r="G6" s="11">
        <f t="shared" si="0"/>
        <v>73.4</v>
      </c>
      <c r="H6" s="12"/>
    </row>
    <row r="7" spans="1:8" ht="33" customHeight="1">
      <c r="A7" s="12">
        <v>1252</v>
      </c>
      <c r="B7" s="12" t="s">
        <v>70</v>
      </c>
      <c r="C7" s="12" t="s">
        <v>12</v>
      </c>
      <c r="D7" s="12" t="s">
        <v>13</v>
      </c>
      <c r="E7" s="21"/>
      <c r="F7" s="10">
        <v>69.1</v>
      </c>
      <c r="G7" s="11">
        <f t="shared" si="0"/>
        <v>69.1</v>
      </c>
      <c r="H7" s="12"/>
    </row>
    <row r="8" spans="1:8" ht="33" customHeight="1">
      <c r="A8" s="12">
        <v>1241</v>
      </c>
      <c r="B8" s="12" t="s">
        <v>71</v>
      </c>
      <c r="C8" s="12" t="s">
        <v>16</v>
      </c>
      <c r="D8" s="12" t="s">
        <v>13</v>
      </c>
      <c r="E8" s="21"/>
      <c r="F8" s="10">
        <v>68.8</v>
      </c>
      <c r="G8" s="11">
        <f t="shared" si="0"/>
        <v>68.8</v>
      </c>
      <c r="H8" s="12"/>
    </row>
    <row r="9" spans="1:8" ht="33" customHeight="1">
      <c r="A9" s="12">
        <v>1251</v>
      </c>
      <c r="B9" s="12" t="s">
        <v>72</v>
      </c>
      <c r="C9" s="12" t="s">
        <v>16</v>
      </c>
      <c r="D9" s="12" t="s">
        <v>31</v>
      </c>
      <c r="E9" s="21">
        <v>2.5</v>
      </c>
      <c r="F9" s="10">
        <v>65.4</v>
      </c>
      <c r="G9" s="11">
        <f t="shared" si="0"/>
        <v>67.9</v>
      </c>
      <c r="H9" s="12"/>
    </row>
    <row r="10" ht="33" customHeight="1"/>
    <row r="11" ht="33" customHeight="1"/>
    <row r="12" ht="33" customHeight="1"/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28" sqref="A1:IV16384"/>
    </sheetView>
  </sheetViews>
  <sheetFormatPr defaultColWidth="9.00390625" defaultRowHeight="14.25"/>
  <cols>
    <col min="1" max="1" width="9.875" style="28" customWidth="1"/>
    <col min="2" max="2" width="11.125" style="2" customWidth="1"/>
    <col min="3" max="4" width="7.125" style="2" customWidth="1"/>
    <col min="5" max="5" width="8.875" style="2" customWidth="1"/>
    <col min="6" max="7" width="10.625" style="2" customWidth="1"/>
    <col min="8" max="8" width="9.50390625" style="2" customWidth="1"/>
    <col min="9" max="16384" width="9.0039062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5" ht="16.5" customHeight="1">
      <c r="A2" s="17" t="s">
        <v>73</v>
      </c>
      <c r="B2" s="18"/>
      <c r="C2" s="18"/>
      <c r="D2" s="18"/>
      <c r="E2" s="18"/>
    </row>
    <row r="3" spans="1:8" ht="27" customHeight="1">
      <c r="A3" s="5" t="s">
        <v>2</v>
      </c>
      <c r="B3" s="6" t="s">
        <v>3</v>
      </c>
      <c r="C3" s="5" t="s">
        <v>4</v>
      </c>
      <c r="D3" s="5" t="s">
        <v>5</v>
      </c>
      <c r="E3" s="19" t="s">
        <v>6</v>
      </c>
      <c r="F3" s="5" t="s">
        <v>7</v>
      </c>
      <c r="G3" s="5" t="s">
        <v>8</v>
      </c>
      <c r="H3" s="5" t="s">
        <v>9</v>
      </c>
    </row>
    <row r="4" spans="1:8" ht="30.75" customHeight="1">
      <c r="A4" s="20" t="s">
        <v>74</v>
      </c>
      <c r="B4" s="12" t="s">
        <v>75</v>
      </c>
      <c r="C4" s="12" t="s">
        <v>16</v>
      </c>
      <c r="D4" s="12" t="s">
        <v>31</v>
      </c>
      <c r="E4" s="21">
        <v>2.5</v>
      </c>
      <c r="F4" s="10">
        <v>82.8</v>
      </c>
      <c r="G4" s="11">
        <f aca="true" t="shared" si="0" ref="G4:G9">F4+E4</f>
        <v>85.3</v>
      </c>
      <c r="H4" s="12"/>
    </row>
    <row r="5" spans="1:8" ht="30.75" customHeight="1">
      <c r="A5" s="22" t="s">
        <v>76</v>
      </c>
      <c r="B5" s="12" t="s">
        <v>77</v>
      </c>
      <c r="C5" s="12" t="s">
        <v>16</v>
      </c>
      <c r="D5" s="12" t="s">
        <v>31</v>
      </c>
      <c r="E5" s="21">
        <v>2.5</v>
      </c>
      <c r="F5" s="10">
        <v>75.9</v>
      </c>
      <c r="G5" s="11">
        <f t="shared" si="0"/>
        <v>78.4</v>
      </c>
      <c r="H5" s="12"/>
    </row>
    <row r="6" spans="1:8" ht="30.75" customHeight="1">
      <c r="A6" s="22" t="s">
        <v>78</v>
      </c>
      <c r="B6" s="12" t="s">
        <v>79</v>
      </c>
      <c r="C6" s="12" t="s">
        <v>16</v>
      </c>
      <c r="D6" s="12" t="s">
        <v>31</v>
      </c>
      <c r="E6" s="21">
        <v>2.5</v>
      </c>
      <c r="F6" s="10">
        <v>72.8</v>
      </c>
      <c r="G6" s="11">
        <f t="shared" si="0"/>
        <v>75.3</v>
      </c>
      <c r="H6" s="12"/>
    </row>
    <row r="7" spans="1:8" ht="30.75" customHeight="1">
      <c r="A7" s="22" t="s">
        <v>80</v>
      </c>
      <c r="B7" s="12" t="s">
        <v>81</v>
      </c>
      <c r="C7" s="12" t="s">
        <v>16</v>
      </c>
      <c r="D7" s="12" t="s">
        <v>13</v>
      </c>
      <c r="E7" s="21"/>
      <c r="F7" s="10">
        <v>73.1</v>
      </c>
      <c r="G7" s="11">
        <f t="shared" si="0"/>
        <v>73.1</v>
      </c>
      <c r="H7" s="12"/>
    </row>
    <row r="8" spans="1:8" ht="30.75" customHeight="1">
      <c r="A8" s="22" t="s">
        <v>82</v>
      </c>
      <c r="B8" s="12" t="s">
        <v>83</v>
      </c>
      <c r="C8" s="12" t="s">
        <v>16</v>
      </c>
      <c r="D8" s="12" t="s">
        <v>13</v>
      </c>
      <c r="E8" s="21"/>
      <c r="F8" s="10">
        <v>72.7</v>
      </c>
      <c r="G8" s="11">
        <f t="shared" si="0"/>
        <v>72.7</v>
      </c>
      <c r="H8" s="12"/>
    </row>
    <row r="9" spans="1:8" ht="30.75" customHeight="1">
      <c r="A9" s="22" t="s">
        <v>84</v>
      </c>
      <c r="B9" s="12" t="s">
        <v>85</v>
      </c>
      <c r="C9" s="12" t="s">
        <v>16</v>
      </c>
      <c r="D9" s="12" t="s">
        <v>31</v>
      </c>
      <c r="E9" s="21">
        <v>2.5</v>
      </c>
      <c r="F9" s="10">
        <v>69.9</v>
      </c>
      <c r="G9" s="11">
        <f t="shared" si="0"/>
        <v>72.4</v>
      </c>
      <c r="H9" s="12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J33" sqref="A1:IV16384"/>
    </sheetView>
  </sheetViews>
  <sheetFormatPr defaultColWidth="9.00390625" defaultRowHeight="14.25"/>
  <cols>
    <col min="1" max="1" width="8.25390625" style="2" customWidth="1"/>
    <col min="2" max="2" width="11.125" style="2" customWidth="1"/>
    <col min="3" max="4" width="7.125" style="2" customWidth="1"/>
    <col min="5" max="5" width="8.25390625" style="2" customWidth="1"/>
    <col min="6" max="7" width="11.25390625" style="2" customWidth="1"/>
    <col min="8" max="8" width="10.25390625" style="2" customWidth="1"/>
    <col min="9" max="16384" width="9.0039062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5" ht="16.5" customHeight="1">
      <c r="A2" s="27" t="s">
        <v>86</v>
      </c>
      <c r="B2" s="18"/>
      <c r="C2" s="18"/>
      <c r="D2" s="18"/>
      <c r="E2" s="18"/>
    </row>
    <row r="3" spans="1:8" ht="27" customHeight="1">
      <c r="A3" s="5" t="s">
        <v>2</v>
      </c>
      <c r="B3" s="6" t="s">
        <v>3</v>
      </c>
      <c r="C3" s="5" t="s">
        <v>4</v>
      </c>
      <c r="D3" s="5" t="s">
        <v>5</v>
      </c>
      <c r="E3" s="19" t="s">
        <v>6</v>
      </c>
      <c r="F3" s="5" t="s">
        <v>7</v>
      </c>
      <c r="G3" s="5" t="s">
        <v>8</v>
      </c>
      <c r="H3" s="5" t="s">
        <v>9</v>
      </c>
    </row>
    <row r="4" spans="1:8" ht="33" customHeight="1">
      <c r="A4" s="25">
        <v>1280</v>
      </c>
      <c r="B4" s="12" t="s">
        <v>87</v>
      </c>
      <c r="C4" s="12" t="s">
        <v>16</v>
      </c>
      <c r="D4" s="12" t="s">
        <v>31</v>
      </c>
      <c r="E4" s="21">
        <v>2.5</v>
      </c>
      <c r="F4" s="10">
        <v>67.3</v>
      </c>
      <c r="G4" s="11">
        <f>F4+E4</f>
        <v>69.8</v>
      </c>
      <c r="H4" s="12"/>
    </row>
    <row r="5" spans="1:8" ht="33" customHeight="1">
      <c r="A5" s="12">
        <v>1279</v>
      </c>
      <c r="B5" s="12" t="s">
        <v>88</v>
      </c>
      <c r="C5" s="12" t="s">
        <v>12</v>
      </c>
      <c r="D5" s="12" t="s">
        <v>13</v>
      </c>
      <c r="E5" s="21"/>
      <c r="F5" s="10">
        <v>67</v>
      </c>
      <c r="G5" s="11">
        <f>F5+E5</f>
        <v>67</v>
      </c>
      <c r="H5" s="12"/>
    </row>
    <row r="6" spans="1:8" ht="33" customHeight="1">
      <c r="A6" s="12">
        <v>1275</v>
      </c>
      <c r="B6" s="12" t="s">
        <v>89</v>
      </c>
      <c r="C6" s="12" t="s">
        <v>16</v>
      </c>
      <c r="D6" s="12" t="s">
        <v>13</v>
      </c>
      <c r="E6" s="21"/>
      <c r="F6" s="10">
        <v>64.7</v>
      </c>
      <c r="G6" s="11">
        <f>F6+E6</f>
        <v>64.7</v>
      </c>
      <c r="H6" s="12"/>
    </row>
    <row r="7" ht="33" customHeight="1"/>
    <row r="8" ht="33" customHeight="1"/>
    <row r="9" ht="33" customHeight="1"/>
    <row r="10" ht="33" customHeight="1"/>
    <row r="11" ht="33" customHeight="1"/>
    <row r="12" ht="33" customHeight="1"/>
    <row r="13" ht="33" customHeight="1"/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K31" sqref="A1:IV16384"/>
    </sheetView>
  </sheetViews>
  <sheetFormatPr defaultColWidth="9.00390625" defaultRowHeight="14.25"/>
  <cols>
    <col min="1" max="1" width="8.75390625" style="2" customWidth="1"/>
    <col min="2" max="2" width="9.875" style="2" customWidth="1"/>
    <col min="3" max="4" width="6.625" style="2" customWidth="1"/>
    <col min="5" max="5" width="8.75390625" style="2" customWidth="1"/>
    <col min="6" max="8" width="10.625" style="2" customWidth="1"/>
    <col min="9" max="16384" width="9.0039062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5" ht="16.5" customHeight="1">
      <c r="A2" s="27" t="s">
        <v>90</v>
      </c>
      <c r="B2" s="18"/>
      <c r="C2" s="18"/>
      <c r="D2" s="18"/>
      <c r="E2" s="18"/>
    </row>
    <row r="3" spans="1:8" ht="33.75" customHeight="1">
      <c r="A3" s="5" t="s">
        <v>2</v>
      </c>
      <c r="B3" s="6" t="s">
        <v>3</v>
      </c>
      <c r="C3" s="5" t="s">
        <v>4</v>
      </c>
      <c r="D3" s="5" t="s">
        <v>5</v>
      </c>
      <c r="E3" s="19" t="s">
        <v>6</v>
      </c>
      <c r="F3" s="5" t="s">
        <v>7</v>
      </c>
      <c r="G3" s="5" t="s">
        <v>8</v>
      </c>
      <c r="H3" s="5" t="s">
        <v>9</v>
      </c>
    </row>
    <row r="4" spans="1:8" ht="33" customHeight="1">
      <c r="A4" s="25">
        <v>1301</v>
      </c>
      <c r="B4" s="12" t="s">
        <v>91</v>
      </c>
      <c r="C4" s="12" t="s">
        <v>16</v>
      </c>
      <c r="D4" s="12" t="s">
        <v>13</v>
      </c>
      <c r="E4" s="21"/>
      <c r="F4" s="10">
        <v>85.3</v>
      </c>
      <c r="G4" s="11">
        <f>F4+E4</f>
        <v>85.3</v>
      </c>
      <c r="H4" s="12"/>
    </row>
    <row r="5" spans="1:8" ht="33" customHeight="1">
      <c r="A5" s="12">
        <v>1307</v>
      </c>
      <c r="B5" s="12" t="s">
        <v>92</v>
      </c>
      <c r="C5" s="12" t="s">
        <v>16</v>
      </c>
      <c r="D5" s="12" t="s">
        <v>13</v>
      </c>
      <c r="E5" s="21"/>
      <c r="F5" s="10">
        <v>74.9</v>
      </c>
      <c r="G5" s="11">
        <f>F5+E5</f>
        <v>74.9</v>
      </c>
      <c r="H5" s="12"/>
    </row>
    <row r="6" spans="1:8" ht="33" customHeight="1">
      <c r="A6" s="12">
        <v>1312</v>
      </c>
      <c r="B6" s="12" t="s">
        <v>93</v>
      </c>
      <c r="C6" s="12" t="s">
        <v>16</v>
      </c>
      <c r="D6" s="12" t="s">
        <v>13</v>
      </c>
      <c r="E6" s="21"/>
      <c r="F6" s="10">
        <v>69.9</v>
      </c>
      <c r="G6" s="11">
        <f>F6+E6</f>
        <v>69.9</v>
      </c>
      <c r="H6" s="12"/>
    </row>
    <row r="7" ht="33" customHeight="1"/>
    <row r="8" ht="33" customHeight="1"/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25" sqref="G25"/>
    </sheetView>
  </sheetViews>
  <sheetFormatPr defaultColWidth="9.00390625" defaultRowHeight="14.25"/>
  <cols>
    <col min="1" max="1" width="9.875" style="2" customWidth="1"/>
    <col min="2" max="2" width="11.125" style="2" customWidth="1"/>
    <col min="3" max="4" width="6.375" style="2" customWidth="1"/>
    <col min="5" max="5" width="8.75390625" style="2" customWidth="1"/>
    <col min="6" max="6" width="10.875" style="2" customWidth="1"/>
    <col min="7" max="7" width="10.125" style="2" customWidth="1"/>
    <col min="8" max="8" width="10.875" style="2" customWidth="1"/>
    <col min="9" max="16384" width="9.0039062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5" ht="16.5" customHeight="1">
      <c r="A2" s="27" t="s">
        <v>94</v>
      </c>
      <c r="B2" s="18"/>
      <c r="C2" s="18"/>
      <c r="D2" s="18"/>
      <c r="E2" s="18"/>
    </row>
    <row r="3" spans="1:8" ht="38.25" customHeight="1">
      <c r="A3" s="5" t="s">
        <v>2</v>
      </c>
      <c r="B3" s="6" t="s">
        <v>3</v>
      </c>
      <c r="C3" s="5" t="s">
        <v>4</v>
      </c>
      <c r="D3" s="5" t="s">
        <v>5</v>
      </c>
      <c r="E3" s="19" t="s">
        <v>6</v>
      </c>
      <c r="F3" s="5" t="s">
        <v>7</v>
      </c>
      <c r="G3" s="5" t="s">
        <v>8</v>
      </c>
      <c r="H3" s="5" t="s">
        <v>9</v>
      </c>
    </row>
    <row r="4" spans="1:8" ht="33" customHeight="1">
      <c r="A4" s="25">
        <v>1349</v>
      </c>
      <c r="B4" s="12" t="s">
        <v>95</v>
      </c>
      <c r="C4" s="12" t="s">
        <v>16</v>
      </c>
      <c r="D4" s="12" t="s">
        <v>31</v>
      </c>
      <c r="E4" s="21">
        <v>2.5</v>
      </c>
      <c r="F4" s="10">
        <v>83.8</v>
      </c>
      <c r="G4" s="11">
        <f>F4+E4</f>
        <v>86.3</v>
      </c>
      <c r="H4" s="12"/>
    </row>
    <row r="5" spans="1:8" ht="33" customHeight="1">
      <c r="A5" s="12">
        <v>1346</v>
      </c>
      <c r="B5" s="12" t="s">
        <v>96</v>
      </c>
      <c r="C5" s="12" t="s">
        <v>16</v>
      </c>
      <c r="D5" s="12" t="s">
        <v>13</v>
      </c>
      <c r="E5" s="21"/>
      <c r="F5" s="10">
        <v>85.1</v>
      </c>
      <c r="G5" s="11">
        <f>F5+E5</f>
        <v>85.1</v>
      </c>
      <c r="H5" s="12"/>
    </row>
    <row r="6" spans="1:8" ht="33" customHeight="1">
      <c r="A6" s="12">
        <v>1343</v>
      </c>
      <c r="B6" s="12" t="s">
        <v>97</v>
      </c>
      <c r="C6" s="12" t="s">
        <v>16</v>
      </c>
      <c r="D6" s="12" t="s">
        <v>13</v>
      </c>
      <c r="E6" s="21"/>
      <c r="F6" s="10">
        <v>73.1</v>
      </c>
      <c r="G6" s="11">
        <f>F6+E6</f>
        <v>73.1</v>
      </c>
      <c r="H6" s="12"/>
    </row>
    <row r="7" ht="33" customHeight="1"/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2014-08-29T03:41:38Z</dcterms:modified>
  <cp:category/>
  <cp:version/>
  <cp:contentType/>
  <cp:contentStatus/>
</cp:coreProperties>
</file>