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10" windowHeight="10350" activeTab="0"/>
  </bookViews>
  <sheets>
    <sheet name="取消  " sheetId="1" r:id="rId1"/>
    <sheet name="核减" sheetId="2" r:id="rId2"/>
    <sheet name="无人报考岗位" sheetId="3" r:id="rId3"/>
  </sheets>
  <definedNames>
    <definedName name="_xlnm.Print_Titles" localSheetId="0">'取消  '!$2:$4</definedName>
  </definedNames>
  <calcPr fullCalcOnLoad="1"/>
</workbook>
</file>

<file path=xl/sharedStrings.xml><?xml version="1.0" encoding="utf-8"?>
<sst xmlns="http://schemas.openxmlformats.org/spreadsheetml/2006/main" count="3691" uniqueCount="1159">
  <si>
    <t>附件1</t>
  </si>
  <si>
    <r>
      <t xml:space="preserve">       宁夏2015年下半年全区事业单位公开招聘工作人员</t>
    </r>
    <r>
      <rPr>
        <b/>
        <sz val="22"/>
        <color indexed="8"/>
        <rFont val="宋体"/>
        <family val="0"/>
      </rPr>
      <t>取消</t>
    </r>
    <r>
      <rPr>
        <b/>
        <sz val="18"/>
        <color indexed="8"/>
        <rFont val="宋体"/>
        <family val="0"/>
      </rPr>
      <t xml:space="preserve">岗位计划一览表  </t>
    </r>
  </si>
  <si>
    <t>招聘主管部门</t>
  </si>
  <si>
    <t>招聘单位</t>
  </si>
  <si>
    <t>经费形式</t>
  </si>
  <si>
    <t>招聘岗位</t>
  </si>
  <si>
    <t>岗位代码</t>
  </si>
  <si>
    <t>招聘人数</t>
  </si>
  <si>
    <t xml:space="preserve"> 应聘人员所需资格和条件</t>
  </si>
  <si>
    <t>考试类别</t>
  </si>
  <si>
    <t>笔试科目</t>
  </si>
  <si>
    <t>计划招考人数</t>
  </si>
  <si>
    <t>审核通过人数</t>
  </si>
  <si>
    <t>交费人数</t>
  </si>
  <si>
    <t>招聘范围</t>
  </si>
  <si>
    <t>年龄</t>
  </si>
  <si>
    <t>学历</t>
  </si>
  <si>
    <t>学位</t>
  </si>
  <si>
    <t>所学专业</t>
  </si>
  <si>
    <t>与岗位相关的其他要求</t>
  </si>
  <si>
    <t>自治区国土资源厅(0951-5035362)</t>
  </si>
  <si>
    <t>宁夏不动产登记事务中心</t>
  </si>
  <si>
    <t>全额</t>
  </si>
  <si>
    <t>测绘地理信息</t>
  </si>
  <si>
    <t>005013</t>
  </si>
  <si>
    <t>全区</t>
  </si>
  <si>
    <t>30岁以下</t>
  </si>
  <si>
    <t>研究生</t>
  </si>
  <si>
    <t>硕士</t>
  </si>
  <si>
    <t>地图制图学与地理信息工程、空间信息与数字技术</t>
  </si>
  <si>
    <t xml:space="preserve"> 研究生所学专业须与本科所学专业属同一学科。熟练掌握GIS技术、数据库技术。长期从事野外工作，适宜男性</t>
  </si>
  <si>
    <t>免笔试</t>
  </si>
  <si>
    <t>自治区科技厅(0951-5032700)</t>
  </si>
  <si>
    <t>宁夏对外科技交流中心</t>
  </si>
  <si>
    <t>阿语翻译</t>
  </si>
  <si>
    <t>003001</t>
  </si>
  <si>
    <t>全国</t>
  </si>
  <si>
    <t>阿拉伯语</t>
  </si>
  <si>
    <t>阿语口语流利、有三年以上翻译或者相关外事工作经验</t>
  </si>
  <si>
    <t>自治区水利厅（0951-5044407）</t>
  </si>
  <si>
    <t>宁夏水文水资源勘测局</t>
  </si>
  <si>
    <t>水文地质</t>
  </si>
  <si>
    <t>007001</t>
  </si>
  <si>
    <t>25岁以下</t>
  </si>
  <si>
    <t>本科</t>
  </si>
  <si>
    <t>学士</t>
  </si>
  <si>
    <t>水文地质与勘查技术、水文与工程地质</t>
  </si>
  <si>
    <t>工作地点在固原分局测站；条件艰苦，适宜男性</t>
  </si>
  <si>
    <t>自然科学专技类（C类）</t>
  </si>
  <si>
    <t>《综合应用能力》（C类）《职业能力倾向测试》（C类）</t>
  </si>
  <si>
    <t>水质监测</t>
  </si>
  <si>
    <t>007003</t>
  </si>
  <si>
    <t>分析化学</t>
  </si>
  <si>
    <t>盐池县人力资源  和社会保障局（0953-6696689）</t>
  </si>
  <si>
    <t>盐池县农村能源工作站</t>
  </si>
  <si>
    <t>专业技术岗</t>
  </si>
  <si>
    <t>038004</t>
  </si>
  <si>
    <t>本科及以上</t>
  </si>
  <si>
    <t>能源与环境系统工程；农村能源与环境技术；农村电气化技术</t>
  </si>
  <si>
    <t>招聘后在本岗位最低服务三年</t>
  </si>
  <si>
    <t>盐池县农业技术推广服务中心</t>
  </si>
  <si>
    <t>专业技术岗2</t>
  </si>
  <si>
    <t>038006</t>
  </si>
  <si>
    <t>专科及以上</t>
  </si>
  <si>
    <t>设施农业科学与工程；作物栽培学与耕作学；蔬菜学</t>
  </si>
  <si>
    <t>平罗县人力资源和社会保障局            （0952-6095356）</t>
  </si>
  <si>
    <t>平罗县林业和城市管理局灵沙林业工作站</t>
  </si>
  <si>
    <t>专技岗</t>
  </si>
  <si>
    <t>034024</t>
  </si>
  <si>
    <t>园林、林学、园艺、森林资源保护与游憩、林业技术、园林技术、城市园林</t>
  </si>
  <si>
    <t>自治区林业厅(0951-6836682、6836680)</t>
  </si>
  <si>
    <t>宁夏仁存渡护岸林场</t>
  </si>
  <si>
    <t>差额</t>
  </si>
  <si>
    <t>专技1</t>
  </si>
  <si>
    <t>009015</t>
  </si>
  <si>
    <t>学士及以上</t>
  </si>
  <si>
    <t>林学</t>
  </si>
  <si>
    <t>附件2</t>
  </si>
  <si>
    <r>
      <t xml:space="preserve"> </t>
    </r>
    <r>
      <rPr>
        <b/>
        <sz val="18"/>
        <color indexed="8"/>
        <rFont val="新宋体"/>
        <family val="3"/>
      </rPr>
      <t xml:space="preserve">      宁夏2015年下半年全区事业单位公开招聘工作人员</t>
    </r>
    <r>
      <rPr>
        <sz val="24"/>
        <color indexed="8"/>
        <rFont val="黑体"/>
        <family val="0"/>
      </rPr>
      <t>核减</t>
    </r>
    <r>
      <rPr>
        <b/>
        <sz val="18"/>
        <color indexed="8"/>
        <rFont val="新宋体"/>
        <family val="3"/>
      </rPr>
      <t xml:space="preserve">岗位计划一览表 </t>
    </r>
    <r>
      <rPr>
        <b/>
        <sz val="18"/>
        <color indexed="8"/>
        <rFont val="黑体"/>
        <family val="0"/>
      </rPr>
      <t xml:space="preserve"> </t>
    </r>
  </si>
  <si>
    <t>职位代码</t>
  </si>
  <si>
    <t>计划招聘人数</t>
  </si>
  <si>
    <t>取消人数</t>
  </si>
  <si>
    <t>现招聘人数</t>
  </si>
  <si>
    <t>审核通过人</t>
  </si>
  <si>
    <t>银川市人力资源和社会保障局（0951-6888910）</t>
  </si>
  <si>
    <t>银川市第一人民医院</t>
  </si>
  <si>
    <t>院前急救医生</t>
  </si>
  <si>
    <t>025031</t>
  </si>
  <si>
    <t>35岁以下</t>
  </si>
  <si>
    <t>临床医学或急救医学</t>
  </si>
  <si>
    <t>具有助理医师执业证书</t>
  </si>
  <si>
    <t>医疗卫生类（E类）</t>
  </si>
  <si>
    <t>《综合应用能力》（E类西医临床类）《职业能力倾向测试》（E类西医临床类）</t>
  </si>
  <si>
    <t>银川市妇幼保健院</t>
  </si>
  <si>
    <t>临床科室</t>
  </si>
  <si>
    <t>025059</t>
  </si>
  <si>
    <t>硕士及以上</t>
  </si>
  <si>
    <t>临床医学</t>
  </si>
  <si>
    <t>具有医师资格证书或已通过执业医师资格考试第一学历专业要求临床医学</t>
  </si>
  <si>
    <t>银川市口腔医院</t>
  </si>
  <si>
    <t>口腔医生1</t>
  </si>
  <si>
    <t>025083</t>
  </si>
  <si>
    <t>口腔医学</t>
  </si>
  <si>
    <t>全日制本科毕业，取得口腔执业医师资格证</t>
  </si>
  <si>
    <t>吴忠市人力资源和社会保障局(0953-2039620)</t>
  </si>
  <si>
    <t>吴忠市人民医院</t>
  </si>
  <si>
    <t>临床内科</t>
  </si>
  <si>
    <t>035037</t>
  </si>
  <si>
    <t>内科学、全科医学</t>
  </si>
  <si>
    <t>国家统招临床医学专业研究生及以上学历，有医师资格证书或已通过医师资格考试。本科学历专业为临床医学</t>
  </si>
  <si>
    <t>外科</t>
  </si>
  <si>
    <t>035052</t>
  </si>
  <si>
    <t>40岁以下</t>
  </si>
  <si>
    <t>全日制普通高等院校毕业，在三级综合医院从事相关专业三年以上工作经历，并具有中级及以上职称</t>
  </si>
  <si>
    <t>急救中心</t>
  </si>
  <si>
    <t>035060</t>
  </si>
  <si>
    <t>全日制普通高等院校毕业，二甲医院从事儿科专业三年以上工作经历，并具有初级及以上职称</t>
  </si>
  <si>
    <t>临床医学2</t>
  </si>
  <si>
    <t>035064</t>
  </si>
  <si>
    <t>全日制普通高等院校毕业，在二甲医院从事相关专业三年以上工作经验，并具有初级及以上职称,在三级医院从事相关专业三年以上工作经验者年龄可放宽至40岁以下</t>
  </si>
  <si>
    <t>内科</t>
  </si>
  <si>
    <t>035051</t>
  </si>
  <si>
    <t>临床医学1</t>
  </si>
  <si>
    <t>035063</t>
  </si>
  <si>
    <t>全日制普通高等院校毕业，在二甲医院从事相关专业三年以上工作经历，并具有初级及以上职称,在三级医院从事相关专业三年以上工作经验者年龄可放宽至40岁以下</t>
  </si>
  <si>
    <t>青铜峡市人社局（0953-3068721）</t>
  </si>
  <si>
    <t>青铜峡市人民医院</t>
  </si>
  <si>
    <t>五官科</t>
  </si>
  <si>
    <t>037001</t>
  </si>
  <si>
    <t>35岁
以下</t>
  </si>
  <si>
    <t>本科
及以上</t>
  </si>
  <si>
    <t xml:space="preserve">临床医学  </t>
  </si>
  <si>
    <t>具有执业医师证；具有二甲医院两年以上工作经历，主治医师年龄可放宽在40岁以下</t>
  </si>
  <si>
    <t>普外科</t>
  </si>
  <si>
    <t>037005</t>
  </si>
  <si>
    <t>中西医科</t>
  </si>
  <si>
    <t>037006</t>
  </si>
  <si>
    <t>中西医临床医学</t>
  </si>
  <si>
    <t>《综合应用能力》（E类中医临床类）《职业能力倾向测试》（E类中医临床类）</t>
  </si>
  <si>
    <t>心内、呼吸科</t>
  </si>
  <si>
    <t>037007</t>
  </si>
  <si>
    <t>医疗卫生类(E类)</t>
  </si>
  <si>
    <t xml:space="preserve">《综合应用能力》（E类西医临床类）《职业能力倾向测试》（E类西医临床类）      </t>
  </si>
  <si>
    <t>神经内科</t>
  </si>
  <si>
    <t>037008</t>
  </si>
  <si>
    <t>消化内科</t>
  </si>
  <si>
    <t>037010</t>
  </si>
  <si>
    <t>急诊科</t>
  </si>
  <si>
    <t>037017</t>
  </si>
  <si>
    <t>急诊医学或临床医学</t>
  </si>
  <si>
    <t>具有执业医师证；具有二甲医院两年以上工作经历</t>
  </si>
  <si>
    <t>彩超</t>
  </si>
  <si>
    <t>037022</t>
  </si>
  <si>
    <t>医学影像学     或临床医学</t>
  </si>
  <si>
    <t>具有执业医师证；具有二甲医院一年以上彩超工作经历</t>
  </si>
  <si>
    <t>《综合应用能力》（E类医学技术类）《职业能力倾向测试》（E类医学技术类）</t>
  </si>
  <si>
    <t>青铜峡市第二人民医院</t>
  </si>
  <si>
    <t>中医科</t>
  </si>
  <si>
    <t>037029</t>
  </si>
  <si>
    <t>中医学</t>
  </si>
  <si>
    <t>具有执业医师证；具有二级医院两年以上工作经历，主治医师年龄可放宽在40岁以下</t>
  </si>
  <si>
    <t>医生</t>
  </si>
  <si>
    <t>037025</t>
  </si>
  <si>
    <t>针灸理疗</t>
  </si>
  <si>
    <t>037026</t>
  </si>
  <si>
    <t>针灸推拿学</t>
  </si>
  <si>
    <t>青铜峡市中医医院</t>
  </si>
  <si>
    <t>内科1</t>
  </si>
  <si>
    <t>037043</t>
  </si>
  <si>
    <t xml:space="preserve">本科     </t>
  </si>
  <si>
    <t>普通高等院校毕业</t>
  </si>
  <si>
    <t>青铜峡市连湖农场卫生院</t>
  </si>
  <si>
    <t xml:space="preserve"> 临床医疗</t>
  </si>
  <si>
    <t>037054</t>
  </si>
  <si>
    <t>大专及以上</t>
  </si>
  <si>
    <t>临床医疗</t>
  </si>
  <si>
    <t>应届毕业生</t>
  </si>
  <si>
    <t>大武口区人力资源和社会保障局0952-2013326</t>
  </si>
  <si>
    <t>大武口区绿化队</t>
  </si>
  <si>
    <t>专技岗3</t>
  </si>
  <si>
    <t>032015</t>
  </si>
  <si>
    <t>农业昆虫与害虫防治</t>
  </si>
  <si>
    <t>大武口区长胜街道办事处社区卫生服务中心</t>
  </si>
  <si>
    <t>临床医生</t>
  </si>
  <si>
    <t>032029</t>
  </si>
  <si>
    <t>执业助理医师及以上资格</t>
  </si>
  <si>
    <t>贺兰县人力资源和社会保障局（0951-8067978）</t>
  </si>
  <si>
    <t>贺兰县县中医院</t>
  </si>
  <si>
    <t xml:space="preserve">中医儿科                 </t>
  </si>
  <si>
    <t>029067</t>
  </si>
  <si>
    <t>中医学、中医儿科学</t>
  </si>
  <si>
    <t xml:space="preserve"> 取得执业医师资格，在医疗机构从事本专业一年以上</t>
  </si>
  <si>
    <t>贺兰县人民医院</t>
  </si>
  <si>
    <t>临床医生1</t>
  </si>
  <si>
    <t>029079</t>
  </si>
  <si>
    <t>临床医学、内科学、外科学</t>
  </si>
  <si>
    <t>取得执业医师资格，在二级及以上医院从事内科专业两年以上</t>
  </si>
  <si>
    <t>盐池县水土保持工作站</t>
  </si>
  <si>
    <t>038017</t>
  </si>
  <si>
    <t>水利类</t>
  </si>
  <si>
    <t>西吉县人力资源和社会保障局（0954-3013703）</t>
  </si>
  <si>
    <t>西吉县人民医院</t>
  </si>
  <si>
    <t>专业技术3</t>
  </si>
  <si>
    <t>043003</t>
  </si>
  <si>
    <t xml:space="preserve">  医学影像学                                                                                                                                                           </t>
  </si>
  <si>
    <t xml:space="preserve">《综合应用能力》（E类医学技术类）《职业能力倾向测试》（E类医学技术类）    </t>
  </si>
  <si>
    <t>西吉县中医医院</t>
  </si>
  <si>
    <t>专业技术1</t>
  </si>
  <si>
    <t>043004</t>
  </si>
  <si>
    <t xml:space="preserve">《综合应用能力》（E类西医临床类）《职业能力倾向测试》（E类西医临床类）    </t>
  </si>
  <si>
    <t>中卫市人社局（0955-7063908）</t>
  </si>
  <si>
    <t>中卫市人民医院</t>
  </si>
  <si>
    <t>儿科</t>
  </si>
  <si>
    <t>046001</t>
  </si>
  <si>
    <t>临床医学、儿科学</t>
  </si>
  <si>
    <t>具有执业医师证</t>
  </si>
  <si>
    <t>中卫市新闻传媒中心</t>
  </si>
  <si>
    <t>业务管理</t>
  </si>
  <si>
    <t>046038</t>
  </si>
  <si>
    <t>汉语言文学</t>
  </si>
  <si>
    <t>有新闻采编从业资格证、记者证；在地市级党报及或以上媒体采编岗位工作五年以上年龄放宽到40岁以下，且具有五年以上新闻媒体业务管理工作经历经验；具有新闻中级或以上职称；获得过区级（含区级）以上个人奖项；新闻作品获得宁夏新闻奖或中国地市报新闻奖二等以上（含二等）奖项</t>
  </si>
  <si>
    <t>社会科学专技类（B类）</t>
  </si>
  <si>
    <t>《综合应用能力》（B类）《职业能力倾向测试》（B类）</t>
  </si>
  <si>
    <t>同心县人力资源和社会保障局(0953-8025172)</t>
  </si>
  <si>
    <t>同心县人民医院</t>
  </si>
  <si>
    <t>放射</t>
  </si>
  <si>
    <t>039022</t>
  </si>
  <si>
    <t>医学影像或临床医学</t>
  </si>
  <si>
    <t>聘用后必须在本单位服务五年以上方可申请辞职、调动</t>
  </si>
  <si>
    <t>B超医生</t>
  </si>
  <si>
    <t>039023</t>
  </si>
  <si>
    <t>同心县河西镇中心卫生院</t>
  </si>
  <si>
    <t>公共卫生</t>
  </si>
  <si>
    <t>039047</t>
  </si>
  <si>
    <t>公卫、预防、卫生事业管理</t>
  </si>
  <si>
    <t>《综合应用能力》（E类公共卫生管理类）《职业能力倾向测试》（E类公共卫生管理类）</t>
  </si>
  <si>
    <t>同心县下马关镇中心卫生院</t>
  </si>
  <si>
    <t>中医</t>
  </si>
  <si>
    <t>039061</t>
  </si>
  <si>
    <t>妇产科</t>
  </si>
  <si>
    <t>039064</t>
  </si>
  <si>
    <t>同心县王团镇中心卫生院</t>
  </si>
  <si>
    <t>039068</t>
  </si>
  <si>
    <t>同心县丁塘镇卫生院</t>
  </si>
  <si>
    <t>039073</t>
  </si>
  <si>
    <t>海原县人力资源和社会保障局（0955-4011954）</t>
  </si>
  <si>
    <t>海原县人民医院</t>
  </si>
  <si>
    <t>临床</t>
  </si>
  <si>
    <t>048001</t>
  </si>
  <si>
    <t>招聘后最低服务五年</t>
  </si>
  <si>
    <t>影像学</t>
  </si>
  <si>
    <t>048003</t>
  </si>
  <si>
    <t>影像医学</t>
  </si>
  <si>
    <t>海原县中医医院</t>
  </si>
  <si>
    <t>048012</t>
  </si>
  <si>
    <t>048017</t>
  </si>
  <si>
    <t>海原县卫生和计划生育局乡镇卫生院</t>
  </si>
  <si>
    <t>影像</t>
  </si>
  <si>
    <t>048025</t>
  </si>
  <si>
    <t>医学影像</t>
  </si>
  <si>
    <t>中宁县人力资源和社会保障局(0955-5022859)</t>
  </si>
  <si>
    <t>中宁县人民医院</t>
  </si>
  <si>
    <t>047001</t>
  </si>
  <si>
    <t>全日制普通高等院校毕业</t>
  </si>
  <si>
    <t>石嘴山市人力资源和社保保障局（0952-2012351）</t>
  </si>
  <si>
    <t>石嘴山市第一人民医院</t>
  </si>
  <si>
    <t>基础医学岗位</t>
  </si>
  <si>
    <t>031026</t>
  </si>
  <si>
    <t>基础医学、人体解剖与组织胚胎学、免疫学、分子生物医学</t>
  </si>
  <si>
    <t>普通高等医学类院校毕业</t>
  </si>
  <si>
    <t>031027</t>
  </si>
  <si>
    <t>临床医学类</t>
  </si>
  <si>
    <t>1.具有两年以上三级医院相关专业工作经历；2.具有执业医师资格证或已通过医师资格考试；3.全日制高等院校毕业；4.有三级医院相关专业工作经历五年的年龄可放宽到40岁以下</t>
  </si>
  <si>
    <t>临床医生2</t>
  </si>
  <si>
    <t>031032</t>
  </si>
  <si>
    <t>普通高等医学类院校毕业或三级医院工作经验，有三级医院相关专业工作经历五年的年龄可放宽到40岁以下</t>
  </si>
  <si>
    <t>031031</t>
  </si>
  <si>
    <t>临床医学、医学影像</t>
  </si>
  <si>
    <t>1.具有两年以上三级医院相关专业工作经历；2.具有执业医师资格证或已通过医师资格考试；3.全日制高等院校毕业;4.有三级医院相关专业工作经历五年的年龄可放宽到40岁以下</t>
  </si>
  <si>
    <t>临床医学岗位</t>
  </si>
  <si>
    <t>031033</t>
  </si>
  <si>
    <t>应届临床医学生或三级医院工作两年之内的毕业生；全日制高等院校毕业</t>
  </si>
  <si>
    <t>石嘴山市妇幼保健院</t>
  </si>
  <si>
    <t>031052</t>
  </si>
  <si>
    <t>聘用后从事妇产科及儿科工作</t>
  </si>
  <si>
    <t>平罗县人力资源和社会保障局            （0952-6095356</t>
  </si>
  <si>
    <t>平罗县农牧局宝丰畜牧兽医工作站</t>
  </si>
  <si>
    <t>034019</t>
  </si>
  <si>
    <t>动物生产类、动物医学类</t>
  </si>
  <si>
    <t>平罗县妇幼保健计划生育服务中心</t>
  </si>
  <si>
    <t>034049</t>
  </si>
  <si>
    <t>临床医学、妇产科学</t>
  </si>
  <si>
    <t>自治区卫生计生委（0951-5054491）</t>
  </si>
  <si>
    <t>自治区第三人民医院</t>
  </si>
  <si>
    <t>B超</t>
  </si>
  <si>
    <t>010027</t>
  </si>
  <si>
    <t xml:space="preserve">
本科及以上
</t>
  </si>
  <si>
    <t>具有临床执业医师资格，执业范围为医学影像</t>
  </si>
  <si>
    <t xml:space="preserve">《综合应用能力》（E类医学技术类）《职业能力倾向测试》（E类医学技术类）             </t>
  </si>
  <si>
    <t>自治区第五人民医院（汝箕沟医院）</t>
  </si>
  <si>
    <t>内科医生</t>
  </si>
  <si>
    <t>010051</t>
  </si>
  <si>
    <t>1、具有三级及以上综合医院相关专业工作经历两年及以上；2、具有执业医师资格证，执业范围内科</t>
  </si>
  <si>
    <t>自治区第五人民医院大武口医院</t>
  </si>
  <si>
    <t>010058</t>
  </si>
  <si>
    <t>1.具有二级及以上医院内科工作经历；
2.具有执业医师资格证，执业范围内科</t>
  </si>
  <si>
    <t>自治区第五人民医院</t>
  </si>
  <si>
    <t>内科医生1</t>
  </si>
  <si>
    <t>010039</t>
  </si>
  <si>
    <t>1、具有三级及以上综合医院相关专业工作经历2年及以上；2、具有执业医师资格证，执业范围内科</t>
  </si>
  <si>
    <t>自治区人民医院</t>
  </si>
  <si>
    <t>呼吸内科</t>
  </si>
  <si>
    <t>010086</t>
  </si>
  <si>
    <t>内科学</t>
  </si>
  <si>
    <t>第一学历为全日制普通高校本科，具有执业医师资格证</t>
  </si>
  <si>
    <t>红寺堡区人力资源和社会保障局(0953-5099700）</t>
  </si>
  <si>
    <t>吴忠市红寺堡区人民医院</t>
  </si>
  <si>
    <t>036001</t>
  </si>
  <si>
    <t>彭阳县人力资源和社会保障局(0954-7012546、7012396)</t>
  </si>
  <si>
    <t>彭阳县中医医院</t>
  </si>
  <si>
    <t>针灸推拿科</t>
  </si>
  <si>
    <t>044034</t>
  </si>
  <si>
    <t xml:space="preserve">本科 </t>
  </si>
  <si>
    <t>具有二级及以上医院针灸推拿工作经历两年以上，限男性，招聘后最低服务五年，普通高等院校毕业</t>
  </si>
  <si>
    <t>宁夏医科大学0951-6980030</t>
  </si>
  <si>
    <t>理学院</t>
  </si>
  <si>
    <t>专业教师</t>
  </si>
  <si>
    <t>022007</t>
  </si>
  <si>
    <t>博士</t>
  </si>
  <si>
    <t>物理学类、信息与电子科学类、医学信息学、计算机应用技术</t>
  </si>
  <si>
    <t>本科为理学等相关专业</t>
  </si>
  <si>
    <t>宁夏医科大学附属回医中医医院</t>
  </si>
  <si>
    <t>外科医生</t>
  </si>
  <si>
    <t>022015</t>
  </si>
  <si>
    <t>临床医学、中西医结合</t>
  </si>
  <si>
    <t>须具有执业医师资格</t>
  </si>
  <si>
    <t>宁夏医科大学总医院（0951-6744394）</t>
  </si>
  <si>
    <t>宁夏医科大学总医院</t>
  </si>
  <si>
    <t>功能辅助部门2</t>
  </si>
  <si>
    <t>023028</t>
  </si>
  <si>
    <t>医学相关</t>
  </si>
  <si>
    <t>第一学历为全日制本科学历(医技岗位可放宽至专科），
临床岗位本、硕所学专业相一致； 
按规定取得相应岗位资格证书；                        
需有二年以上“三甲”医院相关岗位工作经历；
中级以上职称年龄可适当放宽</t>
  </si>
  <si>
    <t>自治区文化厅(0951-6015917)</t>
  </si>
  <si>
    <t>宁夏文物考古
研究所</t>
  </si>
  <si>
    <t>考古</t>
  </si>
  <si>
    <t>008013</t>
  </si>
  <si>
    <t>硕士或博士</t>
  </si>
  <si>
    <t>考古学</t>
  </si>
  <si>
    <t>本科及研究生均毕业于大学考古学系，本岗位长期在外从事考古工作，男性</t>
  </si>
  <si>
    <t>附件3</t>
  </si>
  <si>
    <r>
      <t xml:space="preserve">       宁夏2015年下半年全区事业单位公开招聘工作人员</t>
    </r>
    <r>
      <rPr>
        <b/>
        <sz val="24"/>
        <color indexed="8"/>
        <rFont val="黑体"/>
        <family val="0"/>
      </rPr>
      <t>无人报考</t>
    </r>
    <r>
      <rPr>
        <b/>
        <sz val="18"/>
        <color indexed="8"/>
        <rFont val="黑体"/>
        <family val="0"/>
      </rPr>
      <t xml:space="preserve">岗位计划一览表  </t>
    </r>
  </si>
  <si>
    <t>银川市环境监测站</t>
  </si>
  <si>
    <t>空气自动室</t>
  </si>
  <si>
    <t>025002</t>
  </si>
  <si>
    <t>大气物理学与大气环境学</t>
  </si>
  <si>
    <t>具有空气质量预报预警、气象遥感相关经验优先</t>
  </si>
  <si>
    <t>心血管内科</t>
  </si>
  <si>
    <t>025016</t>
  </si>
  <si>
    <t>内科学（冠脉介入方向）</t>
  </si>
  <si>
    <t>具有医师执业证书</t>
  </si>
  <si>
    <t>放射科</t>
  </si>
  <si>
    <t>025017</t>
  </si>
  <si>
    <t>医学影像（核磁CT或介入诊断及治疗方向）</t>
  </si>
  <si>
    <t>ICU</t>
  </si>
  <si>
    <t>025019</t>
  </si>
  <si>
    <t>重症医学或临床医学（呼吸内科、心血管内科方向）</t>
  </si>
  <si>
    <t>康复科</t>
  </si>
  <si>
    <t>025021</t>
  </si>
  <si>
    <t>康复医学</t>
  </si>
  <si>
    <t>小儿康复科</t>
  </si>
  <si>
    <t>025022</t>
  </si>
  <si>
    <t>儿科学</t>
  </si>
  <si>
    <t>新生儿科</t>
  </si>
  <si>
    <t>025023</t>
  </si>
  <si>
    <t>眼科</t>
  </si>
  <si>
    <t>025024</t>
  </si>
  <si>
    <t>眼科学</t>
  </si>
  <si>
    <t>肿瘤外科</t>
  </si>
  <si>
    <t>025025</t>
  </si>
  <si>
    <t>肿瘤外科学</t>
  </si>
  <si>
    <t>临床麻醉</t>
  </si>
  <si>
    <t>025026</t>
  </si>
  <si>
    <t>麻醉学</t>
  </si>
  <si>
    <t>临床护理</t>
  </si>
  <si>
    <t>025027</t>
  </si>
  <si>
    <t>护理学</t>
  </si>
  <si>
    <t>具有护士执业证书</t>
  </si>
  <si>
    <t>医技科二（肺功能）</t>
  </si>
  <si>
    <t>025029</t>
  </si>
  <si>
    <t>临床医学或医学影像</t>
  </si>
  <si>
    <t>银川市第二人民医院</t>
  </si>
  <si>
    <t>025033</t>
  </si>
  <si>
    <t>具有医师执业证书或已通过医师资格考试成绩合格者和一年以上相关工作经历</t>
  </si>
  <si>
    <t>025037</t>
  </si>
  <si>
    <t>具有医学影像医师执业证书、大型医疗设备上岗证和两年以上相关工作经历</t>
  </si>
  <si>
    <t>银川市第三人民医院</t>
  </si>
  <si>
    <t>025045</t>
  </si>
  <si>
    <t>心血管内科专业</t>
  </si>
  <si>
    <t>具有执业医师资格证书或已通过执业医师考试</t>
  </si>
  <si>
    <t>025046</t>
  </si>
  <si>
    <t>呼吸内科专业</t>
  </si>
  <si>
    <t>骨科</t>
  </si>
  <si>
    <t>025047</t>
  </si>
  <si>
    <t>骨科专业</t>
  </si>
  <si>
    <t>病理</t>
  </si>
  <si>
    <t>025049</t>
  </si>
  <si>
    <t>病理学</t>
  </si>
  <si>
    <t>025061</t>
  </si>
  <si>
    <t>具有医师资格证书或已通过执业医师资格考试第一学历专业要求临床医学或医学影像学</t>
  </si>
  <si>
    <t>医院管理</t>
  </si>
  <si>
    <t>025062</t>
  </si>
  <si>
    <t>卫生事业管理</t>
  </si>
  <si>
    <t xml:space="preserve">第一学历本科专业为与医疗相关专业，有学士学位证书
</t>
  </si>
  <si>
    <t>银川市中医医院</t>
  </si>
  <si>
    <t>中医肝病</t>
  </si>
  <si>
    <t>025074</t>
  </si>
  <si>
    <t>中医肝病学或中西医结合肝病（临床型）</t>
  </si>
  <si>
    <t>具有医师执业证书或已通过医师资格考试</t>
  </si>
  <si>
    <t>急诊</t>
  </si>
  <si>
    <t>025075</t>
  </si>
  <si>
    <t>具有医师执业证书或已通过医师资格考试和一年以上急诊工作经历</t>
  </si>
  <si>
    <t>025076</t>
  </si>
  <si>
    <t>具有医师执业证书或已通过医师资格考试和一年以上外科工作经历</t>
  </si>
  <si>
    <t>025078</t>
  </si>
  <si>
    <t>临床医学或病理学</t>
  </si>
  <si>
    <t>具有医师执业证书或已通过医师资格考试和一年以上临床病理工作经历</t>
  </si>
  <si>
    <t>宁夏民族职业技术学院</t>
  </si>
  <si>
    <t>汽车维修教师</t>
  </si>
  <si>
    <t>035003</t>
  </si>
  <si>
    <t>汽车检测与维修技术、汽车运用与维修</t>
  </si>
  <si>
    <t>具有教学相关工作经历</t>
  </si>
  <si>
    <t>吴忠市质量监督检与计量测试所</t>
  </si>
  <si>
    <t>专业技术</t>
  </si>
  <si>
    <t>035008</t>
  </si>
  <si>
    <t>测试计量技术及仪器</t>
  </si>
  <si>
    <t>经常户外作业，适宜男性</t>
  </si>
  <si>
    <t>吴忠市组织机构代码与商品条码管理中心</t>
  </si>
  <si>
    <t>管理</t>
  </si>
  <si>
    <t>035009</t>
  </si>
  <si>
    <t>可视化编程或可视化程序设计</t>
  </si>
  <si>
    <t>工作地点在市场监督管理局太阳山分局</t>
  </si>
  <si>
    <t>吴忠市水政监察支队</t>
  </si>
  <si>
    <t>自收自支</t>
  </si>
  <si>
    <t>035019</t>
  </si>
  <si>
    <t>水文与水资源、水政水资源管理</t>
  </si>
  <si>
    <t>吴忠市林业技术推广服务中心</t>
  </si>
  <si>
    <t>035025</t>
  </si>
  <si>
    <t>临床外科</t>
  </si>
  <si>
    <t>035039</t>
  </si>
  <si>
    <t>外科学、临床医学</t>
  </si>
  <si>
    <t>妇产科1</t>
  </si>
  <si>
    <t>035040</t>
  </si>
  <si>
    <t>妇产科学、临床医学</t>
  </si>
  <si>
    <t>儿科1</t>
  </si>
  <si>
    <t>035041</t>
  </si>
  <si>
    <t>儿科学、临床医学</t>
  </si>
  <si>
    <t>眼科1</t>
  </si>
  <si>
    <t>035042</t>
  </si>
  <si>
    <t>眼科学、临床医学</t>
  </si>
  <si>
    <t>耳鼻喉科</t>
  </si>
  <si>
    <t>035043</t>
  </si>
  <si>
    <t>耳鼻咽喉学、临床医学</t>
  </si>
  <si>
    <t>皮肤科</t>
  </si>
  <si>
    <t>035044</t>
  </si>
  <si>
    <t>皮肤病与性病学、临床医学</t>
  </si>
  <si>
    <t>病理科</t>
  </si>
  <si>
    <t>035045</t>
  </si>
  <si>
    <t>病理学、临床医学</t>
  </si>
  <si>
    <t>口腔科1</t>
  </si>
  <si>
    <t>035046</t>
  </si>
  <si>
    <t xml:space="preserve">  口腔医学</t>
  </si>
  <si>
    <t>国家统招临床医学专业研究生及以上学历，有医师资格证书或已通过医师资格考试。本科学历专业为口腔医学</t>
  </si>
  <si>
    <t>035047</t>
  </si>
  <si>
    <t>中医学、中西医结合、临床医学</t>
  </si>
  <si>
    <t>国家统招临床医学专业研究生及以上学历，有医师资格证书或已通过医师资格考试。本科学历专业为中医学或中西医结合</t>
  </si>
  <si>
    <t>超声科1</t>
  </si>
  <si>
    <t>035048</t>
  </si>
  <si>
    <t>影像医学（超声诊断）</t>
  </si>
  <si>
    <t>国家统招临床医学专业研究生及以上学历，有医师资格证书或已通过医师资格考试。本科学历专业为临床医学或医学影像</t>
  </si>
  <si>
    <t>放射影像科</t>
  </si>
  <si>
    <t>035049</t>
  </si>
  <si>
    <t>妇产科2</t>
  </si>
  <si>
    <t>035053</t>
  </si>
  <si>
    <t>眼科2</t>
  </si>
  <si>
    <t>035054</t>
  </si>
  <si>
    <t>超声科2</t>
  </si>
  <si>
    <t>035056</t>
  </si>
  <si>
    <t>医学影像、临床医学</t>
  </si>
  <si>
    <t>在三级综合医院从事相关专业三年以上工作经历，并具有中级及以上职称</t>
  </si>
  <si>
    <t>儿科3</t>
  </si>
  <si>
    <t>035059</t>
  </si>
  <si>
    <t>感染科</t>
  </si>
  <si>
    <t>035061</t>
  </si>
  <si>
    <t>035062</t>
  </si>
  <si>
    <t>神经外科</t>
  </si>
  <si>
    <t>037003</t>
  </si>
  <si>
    <t>具有执业医师证；具有二甲医院两年以上工作经历，主治医师年龄可放宽在40岁以下，副主任医师年龄在45岁以下</t>
  </si>
  <si>
    <t>037011</t>
  </si>
  <si>
    <t>儿科学或临床医学</t>
  </si>
  <si>
    <t>037013</t>
  </si>
  <si>
    <t xml:space="preserve">妇产科学或临床医学 </t>
  </si>
  <si>
    <t>手术室</t>
  </si>
  <si>
    <t>037012</t>
  </si>
  <si>
    <t>麻醉学或临床医学</t>
  </si>
  <si>
    <t>037014</t>
  </si>
  <si>
    <t>心电图</t>
  </si>
  <si>
    <t>037021</t>
  </si>
  <si>
    <t>具有执业医师证；具有一年以上工作经历</t>
  </si>
  <si>
    <t>037023</t>
  </si>
  <si>
    <t>医学影像学或临床医学</t>
  </si>
  <si>
    <t>具有执业医师证；具有二甲医院一年以上工作经历</t>
  </si>
  <si>
    <t>037027</t>
  </si>
  <si>
    <t>口腔科</t>
  </si>
  <si>
    <t>037028</t>
  </si>
  <si>
    <t>037031</t>
  </si>
  <si>
    <t>具有执业医师证，具有二级医院工作经历</t>
  </si>
  <si>
    <t>超声</t>
  </si>
  <si>
    <t>037032</t>
  </si>
  <si>
    <t>心电</t>
  </si>
  <si>
    <t>037033</t>
  </si>
  <si>
    <t>麻醉</t>
  </si>
  <si>
    <t>037034</t>
  </si>
  <si>
    <t>临床医学或麻醉学</t>
  </si>
  <si>
    <t>青铜峡市瞿靖中心卫生院</t>
  </si>
  <si>
    <t>B超、心电</t>
  </si>
  <si>
    <t>037050</t>
  </si>
  <si>
    <t>医学影像学</t>
  </si>
  <si>
    <t>具有本专业执业证</t>
  </si>
  <si>
    <t>宁夏盐环定扬水管理处</t>
  </si>
  <si>
    <t>水利工程</t>
  </si>
  <si>
    <t>007014</t>
  </si>
  <si>
    <t>农业水利工程、水文与水资源</t>
  </si>
  <si>
    <t>工作条件艰苦，适宜男性</t>
  </si>
  <si>
    <t>宁夏总工会(0951-2090032)</t>
  </si>
  <si>
    <t>自治区工人疗养院</t>
  </si>
  <si>
    <t>妇科医生</t>
  </si>
  <si>
    <t>020002</t>
  </si>
  <si>
    <t>具有执业医师资格证，执业范围妇科；</t>
  </si>
  <si>
    <t>020003</t>
  </si>
  <si>
    <t>具有执业医师资格证，执业范围外科；</t>
  </si>
  <si>
    <t>放射医生</t>
  </si>
  <si>
    <t>020004</t>
  </si>
  <si>
    <t>具有执业医师资格证，执业范围医学影像</t>
  </si>
  <si>
    <t>宁夏交通运输厅（0951-6076893,0951-6076587）</t>
  </si>
  <si>
    <t>宁夏公路建设管理局</t>
  </si>
  <si>
    <t>专业技术2</t>
  </si>
  <si>
    <t>006002</t>
  </si>
  <si>
    <t>铁道工程技术、道路与铁道工程</t>
  </si>
  <si>
    <t>户外作业，适宜男性</t>
  </si>
  <si>
    <t>宁夏博物馆</t>
  </si>
  <si>
    <t>信息技术</t>
  </si>
  <si>
    <t>008004</t>
  </si>
  <si>
    <t>多媒体与
网络技术</t>
  </si>
  <si>
    <t>宁夏职业技术学院（0951-2135050）</t>
  </si>
  <si>
    <t>宁夏职业技术学院</t>
  </si>
  <si>
    <t>通信技术教师</t>
  </si>
  <si>
    <t>024006</t>
  </si>
  <si>
    <t>通信技术</t>
  </si>
  <si>
    <t>公共卫生教师</t>
  </si>
  <si>
    <t>024011</t>
  </si>
  <si>
    <t>具有公共营养师（三级以上）职业资格证书</t>
  </si>
  <si>
    <t>服装设计
专业教师</t>
  </si>
  <si>
    <t>024013</t>
  </si>
  <si>
    <t>服装设计与工程</t>
  </si>
  <si>
    <t>宁夏农业学校</t>
  </si>
  <si>
    <t>汽车修理专业教师</t>
  </si>
  <si>
    <t>024025</t>
  </si>
  <si>
    <t>汽车运用技术</t>
  </si>
  <si>
    <t>兴庆区人力资源和社会保障局(0951-6731052)</t>
  </si>
  <si>
    <t>兴庆区卫生和计划生育局通贵乡卫生院</t>
  </si>
  <si>
    <t>026005</t>
  </si>
  <si>
    <t>具有医师执业资格证或助理医师资格证</t>
  </si>
  <si>
    <t>贺兰县暖泉农场职工医院</t>
  </si>
  <si>
    <t>029044</t>
  </si>
  <si>
    <t>临床医学、内科学</t>
  </si>
  <si>
    <t>取得执业助理医师及以上资格</t>
  </si>
  <si>
    <t>029047</t>
  </si>
  <si>
    <t>取得执业助理医师资格</t>
  </si>
  <si>
    <t>贺兰县常信卫生院</t>
  </si>
  <si>
    <t>029049</t>
  </si>
  <si>
    <t>贺兰县洪广中心卫生院</t>
  </si>
  <si>
    <t>029052</t>
  </si>
  <si>
    <t>妇科</t>
  </si>
  <si>
    <t>029056</t>
  </si>
  <si>
    <t>检验</t>
  </si>
  <si>
    <t>029059</t>
  </si>
  <si>
    <t>医学检验</t>
  </si>
  <si>
    <t>取得主管检验师及以上资格</t>
  </si>
  <si>
    <t>内（儿）科</t>
  </si>
  <si>
    <t>029058</t>
  </si>
  <si>
    <t>临床医学、内科学、儿科学</t>
  </si>
  <si>
    <t xml:space="preserve">妇科2                    </t>
  </si>
  <si>
    <t>029064</t>
  </si>
  <si>
    <t>中西医临床医学、中西医结合基础，中西医结合临床、临床医学</t>
  </si>
  <si>
    <t xml:space="preserve"> 取得执业医师资格以上职称在医疗机构从事本专业一年以上</t>
  </si>
  <si>
    <t xml:space="preserve">放射科2         </t>
  </si>
  <si>
    <t>029071</t>
  </si>
  <si>
    <t>医学影像学、影像医学与核医学、医学影像技术、临床医学</t>
  </si>
  <si>
    <t xml:space="preserve"> 取得大型仪器上岗资格，在医疗机构从事本专业一年以上</t>
  </si>
  <si>
    <t xml:space="preserve">手术室麻醉医生          </t>
  </si>
  <si>
    <t>029073</t>
  </si>
  <si>
    <t>临床医学、麻醉学、外科学</t>
  </si>
  <si>
    <t xml:space="preserve"> 取得执业师资格，在医疗机构从事本专业一年以上</t>
  </si>
  <si>
    <t xml:space="preserve">中医内科中西医结合 </t>
  </si>
  <si>
    <t>029063</t>
  </si>
  <si>
    <t>中西医临床医学、中西医结合基础，中西医结合临床</t>
  </si>
  <si>
    <t>泌尿外科1</t>
  </si>
  <si>
    <t>029076</t>
  </si>
  <si>
    <t>临床医学、外科学</t>
  </si>
  <si>
    <t>取得主治医师以上职称，在二级及以上医院从事泌尿专业两年以上</t>
  </si>
  <si>
    <t>泌尿外科2</t>
  </si>
  <si>
    <t>029077</t>
  </si>
  <si>
    <t>取得执业医师资格</t>
  </si>
  <si>
    <t>泌尿外科3</t>
  </si>
  <si>
    <t>029078</t>
  </si>
  <si>
    <t>取得本科及以上学历</t>
  </si>
  <si>
    <t>麻醉医生1</t>
  </si>
  <si>
    <t>029083</t>
  </si>
  <si>
    <t>取得主治医师以上职称，在二级及以上医院从事麻醉专业三年以上</t>
  </si>
  <si>
    <t>儿科医生</t>
  </si>
  <si>
    <t>029085</t>
  </si>
  <si>
    <t>眼科医生</t>
  </si>
  <si>
    <t>029086</t>
  </si>
  <si>
    <t>临床医学、眼科学</t>
  </si>
  <si>
    <t>取得主治医师以上职称，在二级及以上医院从事眼科专业两年以上</t>
  </si>
  <si>
    <t>耳鼻喉医生</t>
  </si>
  <si>
    <t>029087</t>
  </si>
  <si>
    <t>临床医学、耳鼻喉科学</t>
  </si>
  <si>
    <t>取得执业医师资格证书</t>
  </si>
  <si>
    <t>麻醉医生2</t>
  </si>
  <si>
    <t>029084</t>
  </si>
  <si>
    <t>取得执业医师证书，在二级及以上医院从事麻醉专业三年以上</t>
  </si>
  <si>
    <t>精神科医生</t>
  </si>
  <si>
    <t>029094</t>
  </si>
  <si>
    <t>精神卫生学</t>
  </si>
  <si>
    <t>盐池县动物疾病预防控制中心</t>
  </si>
  <si>
    <t>038007</t>
  </si>
  <si>
    <t>动物医学；动物防疫与检疫；预防兽医学；临床兽医学</t>
  </si>
  <si>
    <t>适宜男性，招聘后在本岗位最低服务三年</t>
  </si>
  <si>
    <t>盐池县林业技术推广中心</t>
  </si>
  <si>
    <t>专业技术岗1</t>
  </si>
  <si>
    <t>038015</t>
  </si>
  <si>
    <t>森林资源保护</t>
  </si>
  <si>
    <t>盐池县大水坑镇农业服务中心</t>
  </si>
  <si>
    <t>038045</t>
  </si>
  <si>
    <t>植物生产类</t>
  </si>
  <si>
    <t>盐池县惠安堡镇水利区域站</t>
  </si>
  <si>
    <t>水利干事</t>
  </si>
  <si>
    <t>038048</t>
  </si>
  <si>
    <t>水利水电工程</t>
  </si>
  <si>
    <t>盐池县青山乡林业区域服务站</t>
  </si>
  <si>
    <t>038058</t>
  </si>
  <si>
    <t>森林资源类</t>
  </si>
  <si>
    <t>招聘后在本岗位最低服务五年</t>
  </si>
  <si>
    <t>盐池县人民医院</t>
  </si>
  <si>
    <t>038069</t>
  </si>
  <si>
    <t>1、三年及以上的往届毕业生应具有执业医师资格证，时间截止到2015年7月31日前；2、招聘之后需在本单位服务满八年及以上</t>
  </si>
  <si>
    <t>盐池县麻黄山乡卫生院</t>
  </si>
  <si>
    <t>038093</t>
  </si>
  <si>
    <t>中专及以上</t>
  </si>
  <si>
    <t>预防医学类、临床医学类</t>
  </si>
  <si>
    <t>招聘之后需在本单位服务满六年及以上</t>
  </si>
  <si>
    <t>专业技术4</t>
  </si>
  <si>
    <t>043007</t>
  </si>
  <si>
    <t>专业技术5</t>
  </si>
  <si>
    <t>043008</t>
  </si>
  <si>
    <t>宁夏农林科学院（0951-6886703）</t>
  </si>
  <si>
    <t>宁夏农林科学院</t>
  </si>
  <si>
    <t>森林经营</t>
  </si>
  <si>
    <t>018006</t>
  </si>
  <si>
    <t>能长期在基层工作</t>
  </si>
  <si>
    <t>宁夏林业研究所股份有限公司</t>
  </si>
  <si>
    <t>分子生物学</t>
  </si>
  <si>
    <t>018023</t>
  </si>
  <si>
    <t>具备以下条件者优先考虑：有三年以上从事相关专业工作经历；熟悉西北地区的特色经济林、林木现状，枸杞、葡萄、枣等特色农产品研发，文字能力强；参与或主持过区级及以上的研发项目，有相关研究专业的论文（专著）或科技成果</t>
  </si>
  <si>
    <t>046004</t>
  </si>
  <si>
    <t>编辑</t>
  </si>
  <si>
    <t>046040</t>
  </si>
  <si>
    <t>有新闻采编从业资格证、记者证；具有初级职称，在地市级报及以上媒体采编岗位工作五年以上年龄放宽到45岁以下；获得过中国地市报新闻奖、宁夏新闻奖或政府奖和获得新闻中级职称</t>
  </si>
  <si>
    <t>中卫市农业技术推广与培训中心</t>
  </si>
  <si>
    <t>专业技术人员2</t>
  </si>
  <si>
    <t>046046</t>
  </si>
  <si>
    <t>农业机械化工程、农业工程、农业生物环境与能源工程、生物系统工程</t>
  </si>
  <si>
    <t>中卫市妇幼保健计划生育服务中心</t>
  </si>
  <si>
    <t>046023</t>
  </si>
  <si>
    <t>临床医学（女）、妇产科学</t>
  </si>
  <si>
    <t>中卫市沙坡头区常乐卫生院</t>
  </si>
  <si>
    <t>046036</t>
  </si>
  <si>
    <t>临床医学、社区医学</t>
  </si>
  <si>
    <t>具有执业助理医师证或执业医师证,有五年工作经历的年龄可放宽到40岁以下</t>
  </si>
  <si>
    <t>中卫市环境监测站</t>
  </si>
  <si>
    <t>046061</t>
  </si>
  <si>
    <t>办公自动化技术、计算机办公自动化、计算机办公应用、计算机应用、计算机系统维护、计算机信息管理</t>
  </si>
  <si>
    <t>灵武市人力资源和社会保障局（0951-4038705 ）</t>
  </si>
  <si>
    <t>灵武市疾控中心</t>
  </si>
  <si>
    <t>030001</t>
  </si>
  <si>
    <t>卫生检验或医学检验</t>
  </si>
  <si>
    <t>经常下乡在草原检测鼠疫，适宜男性</t>
  </si>
  <si>
    <t>灵武市妇幼保健计划生育服务中心</t>
  </si>
  <si>
    <t>妇产科医生</t>
  </si>
  <si>
    <t>030005</t>
  </si>
  <si>
    <t>灵武市梧桐树乡卫生院</t>
  </si>
  <si>
    <t>预防医学</t>
  </si>
  <si>
    <t>030011</t>
  </si>
  <si>
    <t xml:space="preserve">《综合应用能力》（E类公共卫生管理类）《职业能力倾向测试》（E类公共卫生管理类） </t>
  </si>
  <si>
    <t>灵武园艺试验场</t>
  </si>
  <si>
    <t>030039</t>
  </si>
  <si>
    <t>森林保护学、森林资源保护、水土保持与荒漠化防治</t>
  </si>
  <si>
    <t>同心县医疗保险事务中心</t>
  </si>
  <si>
    <t>就医审核</t>
  </si>
  <si>
    <t>039007</t>
  </si>
  <si>
    <t>同心县水利规划设计室</t>
  </si>
  <si>
    <t>039009</t>
  </si>
  <si>
    <t>同心县林业技术推广服务中心</t>
  </si>
  <si>
    <t>林业技术推广</t>
  </si>
  <si>
    <t>039010</t>
  </si>
  <si>
    <t>林学、森林培育、林业技术</t>
  </si>
  <si>
    <t>同心县广播电视台</t>
  </si>
  <si>
    <t>编辑记者</t>
  </si>
  <si>
    <t>039011</t>
  </si>
  <si>
    <t>新闻、中文、汉语言文学</t>
  </si>
  <si>
    <t>具有新闻工作从业资格证，报名后先面试，按1：3以上进入笔试。聘用后必须在本单位服务五年以上方可申请辞职、调动</t>
  </si>
  <si>
    <t>播音主持</t>
  </si>
  <si>
    <t>039012</t>
  </si>
  <si>
    <t>主持与播音</t>
  </si>
  <si>
    <t>具有新闻工作从业资格证和一级乙等以上普通话资格证书，报名后先面试，按1：3以上进入笔试。聘用后必须在本单位服务五年以上方可申请辞职、调动</t>
  </si>
  <si>
    <t>同心县红军西征纪念馆</t>
  </si>
  <si>
    <t>景区接待</t>
  </si>
  <si>
    <t>039014</t>
  </si>
  <si>
    <t>历史文化旅游专业</t>
  </si>
  <si>
    <t>同心县文化馆</t>
  </si>
  <si>
    <t>创作</t>
  </si>
  <si>
    <t>039015</t>
  </si>
  <si>
    <t>汉语言文学与文化传播</t>
  </si>
  <si>
    <t>急诊医生</t>
  </si>
  <si>
    <t>039025</t>
  </si>
  <si>
    <t>取得执业医师证的，学历可放宽至大专学历。聘用后必须在本单位服务五年以上方可申请辞职、调动</t>
  </si>
  <si>
    <t>手术室护士</t>
  </si>
  <si>
    <t>039034</t>
  </si>
  <si>
    <t>持有护理资格证。聘用后必须在本单位服务五年以上方可申请辞职、调动</t>
  </si>
  <si>
    <t>《综合应用能力》（E类护理类）《职业能力倾向测试》（E类护理类）</t>
  </si>
  <si>
    <t>同心县中医医院</t>
  </si>
  <si>
    <t>039037</t>
  </si>
  <si>
    <t>B超室</t>
  </si>
  <si>
    <t>039038</t>
  </si>
  <si>
    <t>同心县妇幼保健计划生育服务中心</t>
  </si>
  <si>
    <t>039039</t>
  </si>
  <si>
    <t>计划生育</t>
  </si>
  <si>
    <t>039040</t>
  </si>
  <si>
    <t>039048</t>
  </si>
  <si>
    <t>同心县韦州镇中心卫生院</t>
  </si>
  <si>
    <t>039049</t>
  </si>
  <si>
    <t>妇幼</t>
  </si>
  <si>
    <t>039050</t>
  </si>
  <si>
    <t>039051</t>
  </si>
  <si>
    <t>039054</t>
  </si>
  <si>
    <t>同心县预旺镇中心卫生院</t>
  </si>
  <si>
    <t>039055</t>
  </si>
  <si>
    <t>039056</t>
  </si>
  <si>
    <t>039057</t>
  </si>
  <si>
    <t>039059</t>
  </si>
  <si>
    <t>039060</t>
  </si>
  <si>
    <t>039063</t>
  </si>
  <si>
    <t>039065</t>
  </si>
  <si>
    <t xml:space="preserve">35岁以下 </t>
  </si>
  <si>
    <t>039067</t>
  </si>
  <si>
    <t>039072</t>
  </si>
  <si>
    <t>同心县石狮卫生院</t>
  </si>
  <si>
    <t>039075</t>
  </si>
  <si>
    <t>中医针灸</t>
  </si>
  <si>
    <t>039077</t>
  </si>
  <si>
    <t>同心县张家塬乡卫生院</t>
  </si>
  <si>
    <t xml:space="preserve"> 中医</t>
  </si>
  <si>
    <t>039079</t>
  </si>
  <si>
    <t xml:space="preserve"> 中医学</t>
  </si>
  <si>
    <t>039080</t>
  </si>
  <si>
    <t>同心县马高庄乡卫生院</t>
  </si>
  <si>
    <t>039081</t>
  </si>
  <si>
    <t>039082</t>
  </si>
  <si>
    <t>同心县兴隆乡卫生院</t>
  </si>
  <si>
    <t>039084</t>
  </si>
  <si>
    <t>彭阳县古城镇卫生院</t>
  </si>
  <si>
    <t>044009</t>
  </si>
  <si>
    <t>彭阳县</t>
  </si>
  <si>
    <t>有助理医师及以上资格证，招聘后最低服务五年</t>
  </si>
  <si>
    <t>中西医</t>
  </si>
  <si>
    <t>044011</t>
  </si>
  <si>
    <t>中西医学</t>
  </si>
  <si>
    <t>彭阳县新集乡卫生院</t>
  </si>
  <si>
    <t>中医1</t>
  </si>
  <si>
    <t>044014</t>
  </si>
  <si>
    <t>中医2</t>
  </si>
  <si>
    <t>044015</t>
  </si>
  <si>
    <t>工作地点：沟口卫生院，招聘后最低服务五年</t>
  </si>
  <si>
    <t>彭阳县红河镇卫生院</t>
  </si>
  <si>
    <t>044019</t>
  </si>
  <si>
    <t>彭阳县交岔乡卫生院</t>
  </si>
  <si>
    <t>044031</t>
  </si>
  <si>
    <t>骨伤科</t>
  </si>
  <si>
    <t>044036</t>
  </si>
  <si>
    <t>限男性，招聘后最低服务五年</t>
  </si>
  <si>
    <t>彭阳县人民医院</t>
  </si>
  <si>
    <t>044044</t>
  </si>
  <si>
    <t>有大型医疗器械上岗证者优先，招聘后最低服务五年</t>
  </si>
  <si>
    <t>超声科</t>
  </si>
  <si>
    <t>044045</t>
  </si>
  <si>
    <t>彭阳县广播电视台</t>
  </si>
  <si>
    <t xml:space="preserve">
播音员</t>
  </si>
  <si>
    <t>044054</t>
  </si>
  <si>
    <t>播音与主持</t>
  </si>
  <si>
    <t>要求具有二级甲等及以上普通话等级证书，身高1.65米以上，五官端正，限男性。招聘后最低服务五年</t>
  </si>
  <si>
    <t>隆德县人力资源和社会保障局（0954-6013146）</t>
  </si>
  <si>
    <t>隆德县桃山中心卫生院</t>
  </si>
  <si>
    <t>公卫</t>
  </si>
  <si>
    <t>042013</t>
  </si>
  <si>
    <t>预防医学、公共卫生管理</t>
  </si>
  <si>
    <t>隆德县观庄乡卫生院</t>
  </si>
  <si>
    <t>042020</t>
  </si>
  <si>
    <t>原州区人力资源和社会保障局(0954-2667690)</t>
  </si>
  <si>
    <t>原州区张易镇中心卫生院</t>
  </si>
  <si>
    <t>预防保健</t>
  </si>
  <si>
    <t>041008</t>
  </si>
  <si>
    <t>石嘴山市非税收入征收管理中心</t>
  </si>
  <si>
    <t>管理岗</t>
  </si>
  <si>
    <t>031003</t>
  </si>
  <si>
    <t>中文(文秘或秘书)教育</t>
  </si>
  <si>
    <t>综合管理类（A类）</t>
  </si>
  <si>
    <t xml:space="preserve">《综合应用能力》（A类）《职业能力倾向测试》（A类） </t>
  </si>
  <si>
    <t>石嘴山市地籍管理站</t>
  </si>
  <si>
    <t>031005</t>
  </si>
  <si>
    <t>地籍测绘与土地管理信息技术</t>
  </si>
  <si>
    <t>需从事外业地籍调查工作，宜男性</t>
  </si>
  <si>
    <t>石嘴山市土地整理中心</t>
  </si>
  <si>
    <t>专技岗2</t>
  </si>
  <si>
    <t>031007</t>
  </si>
  <si>
    <t>需从事外业项目，宜男性</t>
  </si>
  <si>
    <t>石嘴山市文化馆</t>
  </si>
  <si>
    <t>办公室文员</t>
  </si>
  <si>
    <t>031020</t>
  </si>
  <si>
    <t>文秘</t>
  </si>
  <si>
    <t>具有两年以上办公室工作经历</t>
  </si>
  <si>
    <t>石嘴山市第二人民医院</t>
  </si>
  <si>
    <t>妇产科临床2</t>
  </si>
  <si>
    <t>031039</t>
  </si>
  <si>
    <t>45岁以下</t>
  </si>
  <si>
    <t>具有五年以上二甲医院妇产科工作经历，腔镜技术培训合格证，具有副高及以上技术职称，需全日制</t>
  </si>
  <si>
    <t>西北煤矿机械制造高级技工学校</t>
  </si>
  <si>
    <t>教师5</t>
  </si>
  <si>
    <t>031077</t>
  </si>
  <si>
    <t>焊接技术与工程（焊接机器人）</t>
  </si>
  <si>
    <t>具有三年以上工作经历</t>
  </si>
  <si>
    <t>平罗县高庄乡中心卫生院</t>
  </si>
  <si>
    <t>临床1</t>
  </si>
  <si>
    <t>034074</t>
  </si>
  <si>
    <t>具有中医执业医师资格证或者助理医师职称</t>
  </si>
  <si>
    <t>平罗县人民医院</t>
  </si>
  <si>
    <t>034030</t>
  </si>
  <si>
    <t>034031</t>
  </si>
  <si>
    <t>具有执业医师证学历降到大专</t>
  </si>
  <si>
    <t>平罗县宝丰镇中心卫生院</t>
  </si>
  <si>
    <t>034067</t>
  </si>
  <si>
    <t>中医学、中西医结合临床</t>
  </si>
  <si>
    <t>平罗县陶乐镇中心卫生院</t>
  </si>
  <si>
    <t>034080</t>
  </si>
  <si>
    <t>放射、针灸推拿</t>
  </si>
  <si>
    <t>034073</t>
  </si>
  <si>
    <t>中医学、针灸推拿学</t>
  </si>
  <si>
    <t>宁夏贺兰山国家级自然保护区管理局</t>
  </si>
  <si>
    <t>009007</t>
  </si>
  <si>
    <t>野生动物保护</t>
  </si>
  <si>
    <t>宁夏哈巴湖国家级自然保护区管理局</t>
  </si>
  <si>
    <t>009010</t>
  </si>
  <si>
    <t>野生动物与自然保护区管理</t>
  </si>
  <si>
    <t>专技2</t>
  </si>
  <si>
    <t>009011</t>
  </si>
  <si>
    <t>自然保护区建设与管理</t>
  </si>
  <si>
    <t>专技3</t>
  </si>
  <si>
    <t>009012</t>
  </si>
  <si>
    <t>森林保护学</t>
  </si>
  <si>
    <t>宁夏大学（0951-2061065）</t>
  </si>
  <si>
    <t>人文学院</t>
  </si>
  <si>
    <t>教学科研</t>
  </si>
  <si>
    <t>021001</t>
  </si>
  <si>
    <t>文艺学</t>
  </si>
  <si>
    <t>美学或西方文艺理论方向</t>
  </si>
  <si>
    <t>外语学院</t>
  </si>
  <si>
    <t>教学科研1</t>
  </si>
  <si>
    <t>021004</t>
  </si>
  <si>
    <t>英语语言文学</t>
  </si>
  <si>
    <t>翻译方向</t>
  </si>
  <si>
    <t>教学科研2</t>
  </si>
  <si>
    <t>021005</t>
  </si>
  <si>
    <t>日语语言文学</t>
  </si>
  <si>
    <t>数计学院</t>
  </si>
  <si>
    <t>021007</t>
  </si>
  <si>
    <t>概率论与数理统计</t>
  </si>
  <si>
    <t>统计学、概率论与数理统计方向</t>
  </si>
  <si>
    <t>物电学院</t>
  </si>
  <si>
    <t>021009</t>
  </si>
  <si>
    <t>材料科学与工程</t>
  </si>
  <si>
    <t>光功能材料</t>
  </si>
  <si>
    <t>机械学院</t>
  </si>
  <si>
    <t>021012</t>
  </si>
  <si>
    <t>机械设计及理论</t>
  </si>
  <si>
    <t>教育学院</t>
  </si>
  <si>
    <t>021014</t>
  </si>
  <si>
    <t>学前教育学</t>
  </si>
  <si>
    <t>学前教育原理、学前教育管理等方向，宁大宁师联合办学定向招聘，录用后须在宁师工作三年</t>
  </si>
  <si>
    <t>国际学院</t>
  </si>
  <si>
    <t>021016</t>
  </si>
  <si>
    <t>语言学及应用语言学/汉语言文字学</t>
  </si>
  <si>
    <t>对外汉语教学或语言学方向</t>
  </si>
  <si>
    <t>能源化工重点实验室</t>
  </si>
  <si>
    <t>科研</t>
  </si>
  <si>
    <t>021018</t>
  </si>
  <si>
    <t>化学反应工程、功能材料、有机化工</t>
  </si>
  <si>
    <t>煤化工、煤基新材料、煤基化学品合成方向</t>
  </si>
  <si>
    <t>阿拉伯研究院</t>
  </si>
  <si>
    <t>科研1</t>
  </si>
  <si>
    <t>021020</t>
  </si>
  <si>
    <t>国际关系</t>
  </si>
  <si>
    <t>阿拉伯国际关系方向</t>
  </si>
  <si>
    <t>科研2</t>
  </si>
  <si>
    <t>021021</t>
  </si>
  <si>
    <t>国际贸易学</t>
  </si>
  <si>
    <t>阿拉伯经济贸易方向</t>
  </si>
  <si>
    <t>科研3</t>
  </si>
  <si>
    <t>021022</t>
  </si>
  <si>
    <t>世界史</t>
  </si>
  <si>
    <t xml:space="preserve">阿拉伯国家历史方向 </t>
  </si>
  <si>
    <t>继续教育学院</t>
  </si>
  <si>
    <t>教辅</t>
  </si>
  <si>
    <t>021027</t>
  </si>
  <si>
    <t>计算机应用技术</t>
  </si>
  <si>
    <t>保卫处</t>
  </si>
  <si>
    <t>021044</t>
  </si>
  <si>
    <t>基础医学院</t>
  </si>
  <si>
    <t>022001</t>
  </si>
  <si>
    <t>病原生物学、免疫学、人体解剖与组织胚胎学、病理学与病理生理学</t>
  </si>
  <si>
    <t>本科为医学等相关专业</t>
  </si>
  <si>
    <t>中医学院</t>
  </si>
  <si>
    <t>022002</t>
  </si>
  <si>
    <t>中医内科学、中医外科学、中医临床基础</t>
  </si>
  <si>
    <t>口腔医学院</t>
  </si>
  <si>
    <t>022003</t>
  </si>
  <si>
    <t>药学院</t>
  </si>
  <si>
    <t>022004</t>
  </si>
  <si>
    <t>药物分析学、药理学、药物设计与合成</t>
  </si>
  <si>
    <t>管理学院</t>
  </si>
  <si>
    <t>022005</t>
  </si>
  <si>
    <t>公共卫生与预防医学、社会医学与卫生管理</t>
  </si>
  <si>
    <t>本科为管理学等相关专业</t>
  </si>
  <si>
    <t>护理学院</t>
  </si>
  <si>
    <t>022006</t>
  </si>
  <si>
    <t>医学或护理学</t>
  </si>
  <si>
    <t>检验学院</t>
  </si>
  <si>
    <t>022008</t>
  </si>
  <si>
    <t xml:space="preserve">博士 </t>
  </si>
  <si>
    <t xml:space="preserve">医学检验或临床医学 </t>
  </si>
  <si>
    <t>马克思主义学院</t>
  </si>
  <si>
    <t>022009</t>
  </si>
  <si>
    <t>哲学</t>
  </si>
  <si>
    <t>生育力保持重点实验室</t>
  </si>
  <si>
    <t>科技岗</t>
  </si>
  <si>
    <t>022010</t>
  </si>
  <si>
    <t>遗传学、分子生物学、生物信息学、生殖生物学</t>
  </si>
  <si>
    <t>颅脑疾病重点实验室</t>
  </si>
  <si>
    <t>022011</t>
  </si>
  <si>
    <t xml:space="preserve">神经科学 </t>
  </si>
  <si>
    <t>回医药重点实验室</t>
  </si>
  <si>
    <t>022012</t>
  </si>
  <si>
    <t>中医学、中药学</t>
  </si>
  <si>
    <t>实验动物中心</t>
  </si>
  <si>
    <t>022013</t>
  </si>
  <si>
    <t>医学、动物医学、药理学</t>
  </si>
  <si>
    <t>本科为医学、动物学等相关专业</t>
  </si>
  <si>
    <t>宁夏医学科学技术研究所（电镜室）</t>
  </si>
  <si>
    <t>科研人员</t>
  </si>
  <si>
    <t>022014</t>
  </si>
  <si>
    <t>细胞生物学</t>
  </si>
  <si>
    <t>本科为生物学或医学等相关专业</t>
  </si>
  <si>
    <t>影像中心医生</t>
  </si>
  <si>
    <t>022023</t>
  </si>
  <si>
    <t>普通高等院校毕业，须具有执业医师资格</t>
  </si>
  <si>
    <t>肿瘤外科医生1</t>
  </si>
  <si>
    <t>023001</t>
  </si>
  <si>
    <t>外科学</t>
  </si>
  <si>
    <t xml:space="preserve">第一学历为全日制统招本科学历；
按规定取得相应岗位资格证书；                        
往届生毕业后有一年以上“三甲”医院相关岗位的工作经历； </t>
  </si>
  <si>
    <t>神经内科医生1</t>
  </si>
  <si>
    <t>023002</t>
  </si>
  <si>
    <t>消化内科医生1</t>
  </si>
  <si>
    <t>023003</t>
  </si>
  <si>
    <t>功能辅助部门1</t>
  </si>
  <si>
    <t>023008</t>
  </si>
  <si>
    <t>第一学历为全日制统招本科学历；
按规定取得相应岗位资格证书；                        
具有五年以上“三甲”医院相关岗位的工作经历；                                                     
急缺岗位年龄可适当放宽</t>
  </si>
  <si>
    <t>中医骨伤科</t>
  </si>
  <si>
    <t>023023</t>
  </si>
  <si>
    <t>第一学历为全日制本科学历；
具有三年以上“三甲”医院相关岗位的工作经历；                                                     办公室和组织人事处岗位要求中共党员</t>
  </si>
  <si>
    <t>自治区党校（0951-6660160）</t>
  </si>
  <si>
    <t>自治区党校</t>
  </si>
  <si>
    <t>教师1</t>
  </si>
  <si>
    <t>015001</t>
  </si>
  <si>
    <t>马克思主义哲学</t>
  </si>
  <si>
    <t>具有教学工作经历年龄可适当放宽到40岁以下</t>
  </si>
  <si>
    <t>教师2</t>
  </si>
  <si>
    <t>015002</t>
  </si>
  <si>
    <t>马克思主义中国化研究</t>
  </si>
  <si>
    <t>教师3</t>
  </si>
  <si>
    <t>015003</t>
  </si>
  <si>
    <t>科学社会主义与国际共产主义运动</t>
  </si>
  <si>
    <t>教师4</t>
  </si>
  <si>
    <t>015004</t>
  </si>
  <si>
    <t>政治学理论</t>
  </si>
  <si>
    <t>015005</t>
  </si>
  <si>
    <t>人力资源管理</t>
  </si>
  <si>
    <t>教师6</t>
  </si>
  <si>
    <t>015006</t>
  </si>
  <si>
    <t>法学理论</t>
  </si>
  <si>
    <t>教师7</t>
  </si>
  <si>
    <t>015007</t>
  </si>
  <si>
    <t>宪法学</t>
  </si>
  <si>
    <t>教师8</t>
  </si>
  <si>
    <t>015008</t>
  </si>
  <si>
    <t>行政管理</t>
  </si>
  <si>
    <t>教师9</t>
  </si>
  <si>
    <t>015009</t>
  </si>
  <si>
    <t>公共政策</t>
  </si>
  <si>
    <t>教师10</t>
  </si>
  <si>
    <t>015010</t>
  </si>
  <si>
    <t>中共党史（党的建设）</t>
  </si>
  <si>
    <t>教师11</t>
  </si>
  <si>
    <t>015011</t>
  </si>
  <si>
    <t>社会学</t>
  </si>
  <si>
    <t>教师12</t>
  </si>
  <si>
    <t>015012</t>
  </si>
  <si>
    <t>社会心理学</t>
  </si>
  <si>
    <t>固原市人力资源和社会保障局（0954-2076708）</t>
  </si>
  <si>
    <t>固原市人民医院</t>
  </si>
  <si>
    <t>康复</t>
  </si>
  <si>
    <t>040006</t>
  </si>
  <si>
    <t>康复学</t>
  </si>
  <si>
    <t>048002</t>
  </si>
  <si>
    <t>临床医学、麻醉学</t>
  </si>
  <si>
    <t>048015</t>
  </si>
  <si>
    <t>全日制普通高校毕业生,招聘后最低服务五年</t>
  </si>
  <si>
    <t>《综合应用能力》（E类西医临床类） 《职业能力倾向测试》（E类西医临床类）</t>
  </si>
  <si>
    <t>海原县妇幼保健所</t>
  </si>
  <si>
    <t>048019</t>
  </si>
  <si>
    <t>海原县</t>
  </si>
  <si>
    <t>036002</t>
  </si>
  <si>
    <t>普通高等院校毕业，取得执业或执业助理医师以上资格证书</t>
  </si>
  <si>
    <t>麻醉科</t>
  </si>
  <si>
    <t>036003</t>
  </si>
  <si>
    <t>036005</t>
  </si>
  <si>
    <t>吴忠市红寺堡区柳泉乡卫生院</t>
  </si>
  <si>
    <t>036010</t>
  </si>
  <si>
    <t>预防医学类</t>
  </si>
  <si>
    <t>吴忠市红寺堡区大河乡林业站</t>
  </si>
  <si>
    <t>绿化规划</t>
  </si>
  <si>
    <t>036034</t>
  </si>
  <si>
    <t>园林植物与
观赏园艺</t>
  </si>
  <si>
    <t>西夏区人力资源和社会保障局（0951-2078583）</t>
  </si>
  <si>
    <t>西夏区卫计局疾病预防控制中心</t>
  </si>
  <si>
    <t>027012</t>
  </si>
  <si>
    <t>医学影像技术</t>
  </si>
  <si>
    <t>具有执业医师资格或者助理医师职称</t>
  </si>
  <si>
    <t>中宁县妇幼保健计划生育服务中心</t>
  </si>
  <si>
    <t>047019</t>
  </si>
  <si>
    <t>全日制普通高等院校毕业，具有执业医师资格</t>
  </si>
  <si>
    <t>自治区人力资源社会保障厅（0951-5099121）</t>
  </si>
  <si>
    <t>干部疗养院</t>
  </si>
  <si>
    <t>002001</t>
  </si>
  <si>
    <t xml:space="preserve">本科及以上   </t>
  </si>
  <si>
    <t>具有执业医师资格。有中级职称和工作经历者优先</t>
  </si>
  <si>
    <t>自治区宁安医院</t>
  </si>
  <si>
    <t>010007</t>
  </si>
  <si>
    <t>精神病与精神卫生</t>
  </si>
  <si>
    <t>临床2</t>
  </si>
  <si>
    <t>010008</t>
  </si>
  <si>
    <t>医学心理学</t>
  </si>
  <si>
    <t>010014</t>
  </si>
  <si>
    <t>自治区妇幼保健院</t>
  </si>
  <si>
    <t>外科（男性婚前医学检查）</t>
  </si>
  <si>
    <t>010017</t>
  </si>
  <si>
    <t>1.具有执业医师资格证，执业范围普通外科；
2.具有五年以上婚前医学检查或乳腺外科工作经历；
3.男性</t>
  </si>
  <si>
    <t>遗传实验室（产前诊断）</t>
  </si>
  <si>
    <t>010070</t>
  </si>
  <si>
    <t>遗传学或生物化学与分子生物学</t>
  </si>
  <si>
    <t>具有执业医师资格证和一年及以上产前诊断工作经历</t>
  </si>
  <si>
    <t>010023</t>
  </si>
  <si>
    <t>具有临床执业医师资格，执业范围为妇产科或2014年获得执业医师资格尚未注册者</t>
  </si>
  <si>
    <t>010024</t>
  </si>
  <si>
    <t>具有临床执业医师资格，执业范围为内科或2014年获得执业医师资格尚未注册者</t>
  </si>
  <si>
    <t>010025</t>
  </si>
  <si>
    <t>具有临床执业医师资格，执业范围为急救医学、内科、外科或2014年获得执业医师资格尚未注册者</t>
  </si>
  <si>
    <t>010026</t>
  </si>
  <si>
    <t>重症医学科</t>
  </si>
  <si>
    <t>010028</t>
  </si>
  <si>
    <t>具有临床执业医师资格，执业范围为内科、重症医学或2014年获得执业医师资格尚未注册者</t>
  </si>
  <si>
    <t>010031</t>
  </si>
  <si>
    <t>具有临床执业医师资格，执业范围为儿科，在二级以上医院从事儿科工作两年以上</t>
  </si>
  <si>
    <t>010033</t>
  </si>
  <si>
    <t>具有临床执业医师资格，执业范围为口腔医学</t>
  </si>
  <si>
    <t>呼吸内科医生</t>
  </si>
  <si>
    <t>010075</t>
  </si>
  <si>
    <t xml:space="preserve">
第一学历为全日制医学类本科，研究方向为呼吸系统疾病，具有临床执业医师资格
</t>
  </si>
  <si>
    <t>神经内科医生</t>
  </si>
  <si>
    <t>010076</t>
  </si>
  <si>
    <t xml:space="preserve">
第一学历为全日制医学类本科，研究方向为神经系统疾病，具有临床执业医师资格
</t>
  </si>
  <si>
    <t>心内科医生</t>
  </si>
  <si>
    <t>010077</t>
  </si>
  <si>
    <t xml:space="preserve">
第一学历为全日制医学类本科，研究方向为心血管系统疾病，具有临床执业医师资格
</t>
  </si>
  <si>
    <t>重症医学医生</t>
  </si>
  <si>
    <t>010079</t>
  </si>
  <si>
    <t>重症医学</t>
  </si>
  <si>
    <t xml:space="preserve">
第一学历为全日制医学类本科，具有临床执业医师资格
</t>
  </si>
  <si>
    <t>消化内科医生</t>
  </si>
  <si>
    <t>010080</t>
  </si>
  <si>
    <t xml:space="preserve">
第一学历为全日制医学类本科，研究方向为消化系统疾病，具有临床执业医师资格。
</t>
  </si>
  <si>
    <t>骨科医生</t>
  </si>
  <si>
    <t>010081</t>
  </si>
  <si>
    <t>骨科学</t>
  </si>
  <si>
    <t>内科医生2</t>
  </si>
  <si>
    <t>010041</t>
  </si>
  <si>
    <t>1、具有三级及以上综合医院相关专业工作经历两年及以上；两、具有执业医师资格证，执业范围妇产科</t>
  </si>
  <si>
    <t>中西医结合医生</t>
  </si>
  <si>
    <t>010042</t>
  </si>
  <si>
    <t>1、具有三级及以上综合医院相关专业工作经历两年及以上；两、具有执业医师资格证，执业范围儿科</t>
  </si>
  <si>
    <t>自治区第五人民医院（石炭井医院）</t>
  </si>
  <si>
    <t>010049</t>
  </si>
  <si>
    <t>自治区第五人民医院石嘴山中心医院</t>
  </si>
  <si>
    <t>010055</t>
  </si>
  <si>
    <t>具有执业医师资格证，执业范围超声</t>
  </si>
  <si>
    <t>010056</t>
  </si>
  <si>
    <t>010060</t>
  </si>
  <si>
    <t>1.具有二级及以上医院眼科工作经历，
2.具有执业医师资格证，执业范围眼科</t>
  </si>
  <si>
    <t>010061</t>
  </si>
  <si>
    <t>1.具有二级及以上医院放射科工作经历，
2.具有执业医师资格证，执业范围医学影像</t>
  </si>
  <si>
    <t>康复治疗技术</t>
  </si>
  <si>
    <t>010063</t>
  </si>
  <si>
    <t>康复治疗</t>
  </si>
  <si>
    <t>具有康复医学治疗技术（士）及以上职称证</t>
  </si>
  <si>
    <t>010091</t>
  </si>
  <si>
    <t>临床医学及相关专业</t>
  </si>
  <si>
    <t>010094</t>
  </si>
  <si>
    <t>010095</t>
  </si>
  <si>
    <t>心胸外科</t>
  </si>
  <si>
    <t>010100</t>
  </si>
  <si>
    <t>血管外科</t>
  </si>
  <si>
    <t>010101</t>
  </si>
  <si>
    <t>010106</t>
  </si>
  <si>
    <t>核医学科</t>
  </si>
  <si>
    <t>010108</t>
  </si>
  <si>
    <t>医学影像与核医学</t>
  </si>
  <si>
    <t>肝胆外科</t>
  </si>
  <si>
    <t>010116</t>
  </si>
  <si>
    <t>50岁以下</t>
  </si>
  <si>
    <t>病理生理学</t>
  </si>
  <si>
    <t>三级甲等医院从事肝胆外科专业工作，硕士生导师，主任医师职称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</si>
</sst>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 #,##0.00_-;\-* #,##0.00_-;_-* &quot;-&quot;??_-;_-@_-"/>
    <numFmt numFmtId="179" formatCode="_-&quot;￥&quot;* #,##0_-;\-&quot;￥&quot;* #,##0_-;_-&quot;￥&quot;* &quot;-&quot;_-;_-@_-"/>
    <numFmt numFmtId="180" formatCode="0_ "/>
  </numFmts>
  <fonts count="32">
    <font>
      <sz val="12"/>
      <name val="宋体"/>
      <family val="0"/>
    </font>
    <font>
      <sz val="10"/>
      <name val="宋体"/>
      <family val="0"/>
    </font>
    <font>
      <b/>
      <sz val="18"/>
      <color indexed="8"/>
      <name val="黑体"/>
      <family val="0"/>
    </font>
    <font>
      <sz val="10"/>
      <color indexed="8"/>
      <name val="宋体"/>
      <family val="0"/>
    </font>
    <font>
      <sz val="10"/>
      <color indexed="63"/>
      <name val="宋体"/>
      <family val="0"/>
    </font>
    <font>
      <sz val="10"/>
      <name val="Arial"/>
      <family val="2"/>
    </font>
    <font>
      <b/>
      <sz val="12"/>
      <name val="宋体"/>
      <family val="0"/>
    </font>
    <font>
      <b/>
      <sz val="10"/>
      <color indexed="8"/>
      <name val="宋体"/>
      <family val="0"/>
    </font>
    <font>
      <b/>
      <sz val="10"/>
      <name val="宋体"/>
      <family val="0"/>
    </font>
    <font>
      <sz val="10"/>
      <color indexed="8"/>
      <name val="Arial"/>
      <family val="2"/>
    </font>
    <font>
      <b/>
      <sz val="18"/>
      <color indexed="8"/>
      <name val="宋体"/>
      <family val="0"/>
    </font>
    <font>
      <b/>
      <sz val="11"/>
      <color indexed="56"/>
      <name val="宋体"/>
      <family val="0"/>
    </font>
    <font>
      <b/>
      <sz val="11"/>
      <color indexed="9"/>
      <name val="宋体"/>
      <family val="0"/>
    </font>
    <font>
      <sz val="11"/>
      <color indexed="9"/>
      <name val="宋体"/>
      <family val="0"/>
    </font>
    <font>
      <b/>
      <sz val="11"/>
      <color indexed="63"/>
      <name val="宋体"/>
      <family val="0"/>
    </font>
    <font>
      <sz val="11"/>
      <color indexed="17"/>
      <name val="宋体"/>
      <family val="0"/>
    </font>
    <font>
      <b/>
      <sz val="11"/>
      <color indexed="8"/>
      <name val="宋体"/>
      <family val="0"/>
    </font>
    <font>
      <b/>
      <sz val="15"/>
      <color indexed="56"/>
      <name val="宋体"/>
      <family val="0"/>
    </font>
    <font>
      <b/>
      <sz val="18"/>
      <color indexed="56"/>
      <name val="宋体"/>
      <family val="0"/>
    </font>
    <font>
      <sz val="11"/>
      <color indexed="8"/>
      <name val="宋体"/>
      <family val="0"/>
    </font>
    <font>
      <sz val="11"/>
      <color indexed="20"/>
      <name val="宋体"/>
      <family val="0"/>
    </font>
    <font>
      <sz val="11"/>
      <color indexed="52"/>
      <name val="宋体"/>
      <family val="0"/>
    </font>
    <font>
      <b/>
      <sz val="11"/>
      <color indexed="52"/>
      <name val="宋体"/>
      <family val="0"/>
    </font>
    <font>
      <sz val="11"/>
      <color indexed="10"/>
      <name val="宋体"/>
      <family val="0"/>
    </font>
    <font>
      <sz val="11"/>
      <color indexed="60"/>
      <name val="宋体"/>
      <family val="0"/>
    </font>
    <font>
      <b/>
      <sz val="13"/>
      <color indexed="56"/>
      <name val="宋体"/>
      <family val="0"/>
    </font>
    <font>
      <i/>
      <sz val="11"/>
      <color indexed="23"/>
      <name val="宋体"/>
      <family val="0"/>
    </font>
    <font>
      <sz val="11"/>
      <color indexed="62"/>
      <name val="宋体"/>
      <family val="0"/>
    </font>
    <font>
      <b/>
      <sz val="24"/>
      <color indexed="8"/>
      <name val="黑体"/>
      <family val="0"/>
    </font>
    <font>
      <b/>
      <sz val="18"/>
      <color indexed="8"/>
      <name val="新宋体"/>
      <family val="3"/>
    </font>
    <font>
      <sz val="24"/>
      <color indexed="8"/>
      <name val="黑体"/>
      <family val="0"/>
    </font>
    <font>
      <b/>
      <sz val="22"/>
      <color indexed="8"/>
      <name val="宋体"/>
      <family val="0"/>
    </font>
  </fonts>
  <fills count="25">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43">
    <border>
      <left/>
      <right/>
      <top/>
      <bottom/>
      <diagonal/>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thin"/>
      <right/>
      <top style="medium"/>
      <bottom style="thin"/>
    </border>
    <border>
      <left style="medium"/>
      <right style="medium"/>
      <top style="medium"/>
      <bottom style="thin"/>
    </border>
    <border>
      <left/>
      <right/>
      <top style="medium"/>
      <bottom style="thin"/>
    </border>
    <border>
      <left style="medium"/>
      <right style="thin"/>
      <top style="thin"/>
      <bottom style="thin"/>
    </border>
    <border>
      <left style="thin"/>
      <right/>
      <top style="thin"/>
      <bottom style="thin"/>
    </border>
    <border>
      <left style="medium"/>
      <right style="medium"/>
      <top style="thin"/>
      <bottom style="thin"/>
    </border>
    <border>
      <left/>
      <right/>
      <top style="thin"/>
      <bottom style="thin"/>
    </border>
    <border>
      <left style="medium"/>
      <right style="thin"/>
      <top style="thin"/>
      <bottom/>
    </border>
    <border>
      <left style="thin"/>
      <right style="thin"/>
      <top style="thin"/>
      <bottom/>
    </border>
    <border>
      <left style="thin"/>
      <right/>
      <top style="thin"/>
      <bottom/>
    </border>
    <border>
      <left style="medium"/>
      <right style="medium"/>
      <top style="thin"/>
      <bottom/>
    </border>
    <border>
      <left/>
      <right/>
      <top style="thin"/>
      <bottom/>
    </border>
    <border>
      <left/>
      <right style="thin"/>
      <top style="medium"/>
      <bottom style="thin"/>
    </border>
    <border>
      <left/>
      <right style="thin"/>
      <top style="thin"/>
      <bottom style="thin"/>
    </border>
    <border>
      <left/>
      <right style="thin"/>
      <top style="thin"/>
      <bottom/>
    </border>
    <border>
      <left style="thin"/>
      <right style="medium"/>
      <top style="medium"/>
      <bottom style="thin"/>
    </border>
    <border>
      <left style="thin"/>
      <right style="medium"/>
      <top style="thin"/>
      <bottom style="thin"/>
    </border>
    <border>
      <left style="thin"/>
      <right style="medium"/>
      <top style="thin"/>
      <bottom/>
    </border>
    <border>
      <left style="medium"/>
      <right style="thin"/>
      <top style="thin"/>
      <bottom style="medium"/>
    </border>
    <border>
      <left style="thin"/>
      <right style="thin"/>
      <top style="thin"/>
      <bottom style="medium"/>
    </border>
    <border>
      <left style="thin"/>
      <right/>
      <top style="thin"/>
      <bottom style="medium"/>
    </border>
    <border>
      <left style="medium"/>
      <right style="medium"/>
      <top style="medium"/>
      <bottom style="medium"/>
    </border>
    <border>
      <left/>
      <right/>
      <top style="medium"/>
      <bottom style="medium"/>
    </border>
    <border>
      <left/>
      <right style="thin"/>
      <top style="thin"/>
      <bottom style="medium"/>
    </border>
    <border>
      <left style="thin"/>
      <right style="medium"/>
      <top style="thin"/>
      <bottom style="medium"/>
    </border>
    <border>
      <left style="thin"/>
      <right style="thin"/>
      <top/>
      <bottom>
        <color indexed="63"/>
      </bottom>
    </border>
    <border>
      <left style="thin"/>
      <right style="thin"/>
      <top/>
      <bottom style="thin"/>
    </border>
    <border>
      <left/>
      <right style="thin"/>
      <top/>
      <bottom style="thin"/>
    </border>
    <border>
      <left style="thin"/>
      <right style="thin"/>
      <top>
        <color indexed="63"/>
      </top>
      <bottom>
        <color indexed="63"/>
      </bottom>
    </border>
    <border>
      <left style="thin"/>
      <right style="thin"/>
      <top style="thin"/>
      <bottom>
        <color indexed="63"/>
      </bottom>
    </border>
  </borders>
  <cellStyleXfs count="8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0" fillId="0" borderId="0">
      <alignment/>
      <protection/>
    </xf>
    <xf numFmtId="176" fontId="0" fillId="0" borderId="0" applyFont="0" applyFill="0" applyBorder="0" applyAlignment="0" applyProtection="0"/>
    <xf numFmtId="0" fontId="13" fillId="2" borderId="0" applyNumberFormat="0" applyBorder="0" applyAlignment="0" applyProtection="0"/>
    <xf numFmtId="9" fontId="0" fillId="0" borderId="0" applyFont="0" applyFill="0" applyBorder="0" applyAlignment="0" applyProtection="0"/>
    <xf numFmtId="0" fontId="0" fillId="0" borderId="0">
      <alignment vertical="center"/>
      <protection/>
    </xf>
    <xf numFmtId="0" fontId="18" fillId="0" borderId="0" applyNumberFormat="0" applyFill="0" applyBorder="0" applyAlignment="0" applyProtection="0"/>
    <xf numFmtId="179" fontId="0" fillId="0" borderId="0" applyFont="0" applyFill="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3" fillId="7" borderId="0" applyNumberFormat="0" applyBorder="0" applyAlignment="0" applyProtection="0"/>
    <xf numFmtId="0" fontId="19" fillId="8" borderId="0" applyNumberFormat="0" applyBorder="0" applyAlignment="0" applyProtection="0"/>
    <xf numFmtId="0" fontId="13" fillId="9" borderId="0" applyNumberFormat="0" applyBorder="0" applyAlignment="0" applyProtection="0"/>
    <xf numFmtId="0" fontId="21" fillId="0" borderId="1" applyNumberFormat="0" applyFill="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20" fillId="3" borderId="0" applyNumberFormat="0" applyBorder="0" applyAlignment="0" applyProtection="0"/>
    <xf numFmtId="0" fontId="19" fillId="13" borderId="0" applyNumberFormat="0" applyBorder="0" applyAlignment="0" applyProtection="0"/>
    <xf numFmtId="0" fontId="19" fillId="6" borderId="0" applyNumberFormat="0" applyBorder="0" applyAlignment="0" applyProtection="0"/>
    <xf numFmtId="0" fontId="19" fillId="11" borderId="0" applyNumberFormat="0" applyBorder="0" applyAlignment="0" applyProtection="0"/>
    <xf numFmtId="0" fontId="0" fillId="0" borderId="0">
      <alignment vertical="center"/>
      <protection/>
    </xf>
    <xf numFmtId="0" fontId="19" fillId="14" borderId="0" applyNumberFormat="0" applyBorder="0" applyAlignment="0" applyProtection="0"/>
    <xf numFmtId="0" fontId="11" fillId="0" borderId="2" applyNumberFormat="0" applyFill="0" applyAlignment="0" applyProtection="0"/>
    <xf numFmtId="0" fontId="13" fillId="15" borderId="0" applyNumberFormat="0" applyBorder="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4" fillId="16" borderId="3" applyNumberFormat="0" applyAlignment="0" applyProtection="0"/>
    <xf numFmtId="0" fontId="13" fillId="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0" fillId="0" borderId="0">
      <alignment vertical="center"/>
      <protection/>
    </xf>
    <xf numFmtId="0" fontId="17" fillId="0" borderId="4" applyNumberFormat="0" applyFill="0" applyAlignment="0" applyProtection="0"/>
    <xf numFmtId="0" fontId="0" fillId="0" borderId="0">
      <alignment vertical="center"/>
      <protection/>
    </xf>
    <xf numFmtId="0" fontId="25" fillId="0" borderId="5" applyNumberFormat="0" applyFill="0" applyAlignment="0" applyProtection="0"/>
    <xf numFmtId="0" fontId="0" fillId="0" borderId="0">
      <alignment vertical="center"/>
      <protection/>
    </xf>
    <xf numFmtId="0" fontId="26"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1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0" borderId="6" applyNumberFormat="0" applyFon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5" borderId="0" applyNumberFormat="0" applyBorder="0" applyAlignment="0" applyProtection="0"/>
    <xf numFmtId="0" fontId="16" fillId="0" borderId="7" applyNumberFormat="0" applyFill="0" applyAlignment="0" applyProtection="0"/>
    <xf numFmtId="0" fontId="0" fillId="0" borderId="0">
      <alignment vertical="center"/>
      <protection/>
    </xf>
    <xf numFmtId="0" fontId="22" fillId="16" borderId="8" applyNumberFormat="0" applyAlignment="0" applyProtection="0"/>
    <xf numFmtId="0" fontId="12" fillId="21" borderId="9" applyNumberFormat="0" applyAlignment="0" applyProtection="0"/>
    <xf numFmtId="0" fontId="13" fillId="22" borderId="0" applyNumberFormat="0" applyBorder="0" applyAlignment="0" applyProtection="0"/>
    <xf numFmtId="0" fontId="13" fillId="17" borderId="0" applyNumberFormat="0" applyBorder="0" applyAlignment="0" applyProtection="0"/>
    <xf numFmtId="0" fontId="13" fillId="23" borderId="0" applyNumberFormat="0" applyBorder="0" applyAlignment="0" applyProtection="0"/>
    <xf numFmtId="0" fontId="27" fillId="10" borderId="8"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cellStyleXfs>
  <cellXfs count="257">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wrapText="1"/>
    </xf>
    <xf numFmtId="0" fontId="0" fillId="0" borderId="0" xfId="0" applyNumberFormat="1" applyAlignment="1">
      <alignment vertical="center" wrapText="1"/>
    </xf>
    <xf numFmtId="0" fontId="1" fillId="0" borderId="0" xfId="0" applyFont="1" applyAlignment="1">
      <alignment vertical="center" wrapText="1"/>
    </xf>
    <xf numFmtId="0" fontId="1" fillId="0" borderId="0" xfId="0" applyFont="1" applyAlignment="1">
      <alignment vertical="center"/>
    </xf>
    <xf numFmtId="0" fontId="0" fillId="0" borderId="0" xfId="0" applyAlignment="1">
      <alignment horizontal="center" vertical="center"/>
    </xf>
    <xf numFmtId="0"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10" xfId="0" applyNumberFormat="1"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NumberFormat="1" applyFont="1" applyFill="1" applyBorder="1" applyAlignment="1">
      <alignment horizontal="center" vertical="center" wrapText="1"/>
    </xf>
    <xf numFmtId="0" fontId="3" fillId="0" borderId="10" xfId="69" applyNumberFormat="1" applyFont="1" applyBorder="1" applyAlignment="1">
      <alignment horizontal="center" vertical="center" wrapText="1"/>
      <protection/>
    </xf>
    <xf numFmtId="0" fontId="1" fillId="0" borderId="10" xfId="17" applyNumberFormat="1" applyFont="1" applyFill="1" applyBorder="1" applyAlignment="1">
      <alignment horizontal="center" vertical="center" wrapText="1"/>
      <protection/>
    </xf>
    <xf numFmtId="0" fontId="1" fillId="0" borderId="10" xfId="0"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0" xfId="0" applyFont="1" applyFill="1" applyBorder="1" applyAlignment="1">
      <alignment vertical="center" wrapText="1"/>
    </xf>
    <xf numFmtId="0" fontId="1" fillId="0" borderId="10" xfId="0"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5" fillId="0" borderId="10" xfId="0" applyNumberFormat="1" applyFont="1" applyBorder="1" applyAlignment="1">
      <alignment horizontal="center" vertical="center" wrapText="1"/>
    </xf>
    <xf numFmtId="0" fontId="3" fillId="0" borderId="10" xfId="66" applyFont="1" applyBorder="1" applyAlignment="1">
      <alignment horizontal="center" vertical="center" wrapText="1"/>
      <protection/>
    </xf>
    <xf numFmtId="0" fontId="3" fillId="0" borderId="10" xfId="69" applyFont="1" applyBorder="1" applyAlignment="1">
      <alignment horizontal="center" vertical="center" wrapText="1"/>
      <protection/>
    </xf>
    <xf numFmtId="0" fontId="1" fillId="0" borderId="10" xfId="0" applyNumberFormat="1" applyFont="1" applyBorder="1" applyAlignment="1">
      <alignment vertical="center" wrapText="1"/>
    </xf>
    <xf numFmtId="0" fontId="1" fillId="0" borderId="10" xfId="0" applyFont="1" applyBorder="1" applyAlignment="1">
      <alignment vertical="center"/>
    </xf>
    <xf numFmtId="0" fontId="1" fillId="0" borderId="10" xfId="0" applyFont="1" applyBorder="1" applyAlignment="1">
      <alignment vertical="center" wrapText="1"/>
    </xf>
    <xf numFmtId="0" fontId="1" fillId="0" borderId="10" xfId="0" applyFont="1" applyBorder="1" applyAlignment="1">
      <alignment horizontal="center" vertical="center"/>
    </xf>
    <xf numFmtId="0" fontId="1" fillId="0" borderId="10" xfId="0" applyFont="1" applyBorder="1" applyAlignment="1">
      <alignment vertical="center" wrapText="1"/>
    </xf>
    <xf numFmtId="0" fontId="1" fillId="0" borderId="10" xfId="0" applyNumberFormat="1" applyFont="1" applyBorder="1" applyAlignment="1">
      <alignment vertical="center" wrapText="1"/>
    </xf>
    <xf numFmtId="0" fontId="3" fillId="0" borderId="10" xfId="0" applyFont="1" applyBorder="1" applyAlignment="1">
      <alignment vertical="center" wrapText="1"/>
    </xf>
    <xf numFmtId="0" fontId="1" fillId="0" borderId="10" xfId="0" applyNumberFormat="1" applyFont="1" applyBorder="1" applyAlignment="1">
      <alignment horizontal="center" vertical="center" wrapText="1"/>
    </xf>
    <xf numFmtId="0" fontId="1" fillId="0" borderId="10" xfId="0" applyNumberFormat="1" applyFont="1" applyBorder="1" applyAlignment="1">
      <alignment vertical="center" wrapText="1"/>
    </xf>
    <xf numFmtId="0" fontId="1" fillId="0" borderId="10" xfId="0" applyNumberFormat="1" applyFont="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vertical="center" wrapText="1"/>
    </xf>
    <xf numFmtId="0" fontId="3" fillId="0" borderId="10" xfId="0" applyNumberFormat="1" applyFont="1" applyBorder="1" applyAlignment="1">
      <alignment horizontal="center" vertical="center" wrapText="1" shrinkToFit="1"/>
    </xf>
    <xf numFmtId="0" fontId="3" fillId="0" borderId="10" xfId="0" applyNumberFormat="1" applyFont="1" applyBorder="1" applyAlignment="1">
      <alignment horizontal="left" vertical="center" wrapText="1" shrinkToFit="1"/>
    </xf>
    <xf numFmtId="0" fontId="1" fillId="0" borderId="10" xfId="0" applyNumberFormat="1" applyFont="1" applyBorder="1" applyAlignment="1">
      <alignment vertical="center" wrapText="1"/>
    </xf>
    <xf numFmtId="0" fontId="1" fillId="0" borderId="10" xfId="0" applyFont="1" applyBorder="1" applyAlignment="1">
      <alignment horizontal="center" vertical="center"/>
    </xf>
    <xf numFmtId="0" fontId="1" fillId="24" borderId="10" xfId="0" applyFont="1" applyFill="1" applyBorder="1" applyAlignment="1">
      <alignment vertical="center" wrapText="1"/>
    </xf>
    <xf numFmtId="0" fontId="1" fillId="0" borderId="10" xfId="0" applyFont="1" applyBorder="1" applyAlignment="1">
      <alignment horizontal="center" vertical="center"/>
    </xf>
    <xf numFmtId="0" fontId="1" fillId="0" borderId="10" xfId="0" applyNumberFormat="1" applyFont="1" applyBorder="1" applyAlignment="1">
      <alignment vertical="center" wrapText="1"/>
    </xf>
    <xf numFmtId="0" fontId="1" fillId="0" borderId="10" xfId="64" applyFont="1" applyFill="1" applyBorder="1" applyAlignment="1">
      <alignment vertical="center" wrapText="1"/>
      <protection/>
    </xf>
    <xf numFmtId="0" fontId="1" fillId="0" borderId="10" xfId="64" applyFont="1" applyFill="1" applyBorder="1" applyAlignment="1">
      <alignment horizontal="center" vertical="center" wrapText="1"/>
      <protection/>
    </xf>
    <xf numFmtId="0" fontId="3" fillId="24" borderId="10" xfId="0" applyFont="1" applyFill="1" applyBorder="1" applyAlignment="1">
      <alignment horizontal="left" vertical="center" wrapText="1" shrinkToFit="1"/>
    </xf>
    <xf numFmtId="0" fontId="3" fillId="24" borderId="10" xfId="0" applyFont="1" applyFill="1" applyBorder="1" applyAlignment="1">
      <alignment horizontal="center" vertical="center" wrapText="1" shrinkToFit="1"/>
    </xf>
    <xf numFmtId="0" fontId="3" fillId="24" borderId="10" xfId="0" applyFont="1" applyFill="1" applyBorder="1" applyAlignment="1">
      <alignment vertical="center" wrapText="1" shrinkToFit="1"/>
    </xf>
    <xf numFmtId="0" fontId="3" fillId="24" borderId="10" xfId="0" applyFont="1" applyFill="1" applyBorder="1" applyAlignment="1">
      <alignment horizontal="center" vertical="center" wrapText="1" shrinkToFit="1"/>
    </xf>
    <xf numFmtId="0" fontId="3" fillId="0" borderId="10" xfId="0" applyFont="1" applyBorder="1" applyAlignment="1">
      <alignment horizontal="left" vertical="center" wrapText="1"/>
    </xf>
    <xf numFmtId="0" fontId="1" fillId="0" borderId="10" xfId="0" applyFont="1" applyBorder="1" applyAlignment="1">
      <alignment horizontal="center" vertical="center"/>
    </xf>
    <xf numFmtId="0" fontId="1" fillId="0" borderId="10" xfId="72" applyFont="1" applyFill="1" applyBorder="1" applyAlignment="1">
      <alignment vertical="center" wrapText="1"/>
      <protection/>
    </xf>
    <xf numFmtId="0" fontId="3" fillId="24" borderId="10" xfId="0" applyFont="1" applyFill="1" applyBorder="1" applyAlignment="1">
      <alignment vertical="center" wrapText="1"/>
    </xf>
    <xf numFmtId="0" fontId="3" fillId="0" borderId="10" xfId="0" applyFont="1" applyBorder="1" applyAlignment="1">
      <alignment vertical="center" wrapText="1" shrinkToFit="1"/>
    </xf>
    <xf numFmtId="0" fontId="1" fillId="0" borderId="10" xfId="0" applyFont="1" applyBorder="1" applyAlignment="1">
      <alignment horizontal="left" vertical="center" wrapText="1"/>
    </xf>
    <xf numFmtId="0" fontId="1" fillId="0" borderId="10" xfId="75" applyFont="1" applyBorder="1" applyAlignment="1">
      <alignment horizontal="center" vertical="center" wrapText="1"/>
      <protection/>
    </xf>
    <xf numFmtId="0" fontId="1" fillId="0" borderId="10" xfId="75" applyFont="1" applyBorder="1" applyAlignment="1">
      <alignment horizontal="left" vertical="center" wrapText="1"/>
      <protection/>
    </xf>
    <xf numFmtId="0" fontId="1" fillId="0" borderId="10" xfId="75" applyFont="1" applyBorder="1" applyAlignment="1">
      <alignment horizontal="left" vertical="center" wrapText="1"/>
      <protection/>
    </xf>
    <xf numFmtId="180" fontId="3" fillId="0" borderId="10" xfId="0" applyNumberFormat="1" applyFont="1" applyBorder="1" applyAlignment="1">
      <alignment horizontal="center" vertical="center" wrapText="1"/>
    </xf>
    <xf numFmtId="0" fontId="1" fillId="0" borderId="10" xfId="83" applyFont="1" applyFill="1" applyBorder="1" applyAlignment="1">
      <alignment horizontal="center" vertical="center" wrapText="1"/>
      <protection/>
    </xf>
    <xf numFmtId="0" fontId="3" fillId="0" borderId="10" xfId="83" applyFont="1" applyFill="1" applyBorder="1" applyAlignment="1">
      <alignment vertical="center" wrapText="1"/>
      <protection/>
    </xf>
    <xf numFmtId="0" fontId="3" fillId="0" borderId="10" xfId="83" applyFont="1" applyFill="1" applyBorder="1" applyAlignment="1">
      <alignment horizontal="center" vertical="center" wrapText="1"/>
      <protection/>
    </xf>
    <xf numFmtId="0" fontId="3" fillId="0" borderId="10" xfId="84" applyFont="1" applyFill="1" applyBorder="1" applyAlignment="1">
      <alignment horizontal="center" vertical="center" wrapText="1"/>
      <protection/>
    </xf>
    <xf numFmtId="0" fontId="1" fillId="0" borderId="10" xfId="83" applyFont="1" applyFill="1" applyBorder="1" applyAlignment="1">
      <alignment vertical="center" wrapText="1"/>
      <protection/>
    </xf>
    <xf numFmtId="0" fontId="1" fillId="0" borderId="10" xfId="75" applyFont="1" applyBorder="1" applyAlignment="1">
      <alignment vertical="center" wrapText="1"/>
      <protection/>
    </xf>
    <xf numFmtId="0" fontId="3" fillId="0" borderId="10" xfId="85" applyNumberFormat="1" applyFont="1" applyFill="1" applyBorder="1" applyAlignment="1">
      <alignment vertical="center" wrapText="1"/>
      <protection/>
    </xf>
    <xf numFmtId="0" fontId="3" fillId="0" borderId="10" xfId="85" applyNumberFormat="1" applyFont="1" applyFill="1" applyBorder="1" applyAlignment="1">
      <alignment horizontal="center" vertical="center" wrapText="1"/>
      <protection/>
    </xf>
    <xf numFmtId="0" fontId="1" fillId="0" borderId="10" xfId="82" applyFont="1" applyBorder="1" applyAlignment="1">
      <alignment horizontal="center" vertical="center" wrapText="1"/>
      <protection/>
    </xf>
    <xf numFmtId="0" fontId="1" fillId="0" borderId="10" xfId="82" applyFont="1" applyBorder="1" applyAlignment="1">
      <alignment vertical="center" wrapText="1"/>
      <protection/>
    </xf>
    <xf numFmtId="0" fontId="1" fillId="0" borderId="10" xfId="75" applyFont="1" applyFill="1" applyBorder="1" applyAlignment="1">
      <alignment vertical="center" wrapText="1"/>
      <protection/>
    </xf>
    <xf numFmtId="0" fontId="1" fillId="0" borderId="10" xfId="75" applyFont="1" applyFill="1" applyBorder="1" applyAlignment="1">
      <alignment horizontal="center" vertical="center" wrapText="1"/>
      <protection/>
    </xf>
    <xf numFmtId="0" fontId="3" fillId="0" borderId="10" xfId="0" applyFont="1" applyBorder="1" applyAlignment="1">
      <alignment horizontal="center" vertical="center" wrapText="1"/>
    </xf>
    <xf numFmtId="0" fontId="1" fillId="0" borderId="10" xfId="75" applyNumberFormat="1" applyFont="1" applyBorder="1" applyAlignment="1">
      <alignment vertical="center" wrapText="1"/>
      <protection/>
    </xf>
    <xf numFmtId="0" fontId="0" fillId="0" borderId="0" xfId="0"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vertical="center"/>
    </xf>
    <xf numFmtId="0" fontId="0" fillId="0" borderId="0" xfId="0" applyAlignment="1">
      <alignment vertical="center" wrapText="1"/>
    </xf>
    <xf numFmtId="0" fontId="0" fillId="0" borderId="0" xfId="0" applyAlignment="1">
      <alignment horizontal="left" vertical="center"/>
    </xf>
    <xf numFmtId="0" fontId="6" fillId="0" borderId="0" xfId="0" applyFont="1" applyAlignment="1">
      <alignment horizontal="center" vertical="center"/>
    </xf>
    <xf numFmtId="0" fontId="2" fillId="0" borderId="0" xfId="0" applyFont="1" applyBorder="1" applyAlignment="1">
      <alignment horizontal="left" vertical="center" wrapText="1"/>
    </xf>
    <xf numFmtId="0" fontId="1" fillId="0" borderId="11" xfId="0" applyFont="1" applyBorder="1" applyAlignment="1">
      <alignment horizontal="center" vertical="center" wrapText="1"/>
    </xf>
    <xf numFmtId="0" fontId="3" fillId="0" borderId="12" xfId="0" applyNumberFormat="1" applyFont="1" applyBorder="1" applyAlignment="1">
      <alignment horizontal="left" vertical="center" wrapText="1"/>
    </xf>
    <xf numFmtId="0" fontId="3" fillId="0" borderId="12"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NumberFormat="1" applyFont="1" applyBorder="1" applyAlignment="1">
      <alignment horizontal="left"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shrinkToFit="1"/>
    </xf>
    <xf numFmtId="0" fontId="8" fillId="0" borderId="18" xfId="0" applyFont="1" applyFill="1" applyBorder="1" applyAlignment="1">
      <alignment horizontal="center" vertical="center" wrapText="1"/>
    </xf>
    <xf numFmtId="0" fontId="1" fillId="0" borderId="16" xfId="0" applyFont="1" applyBorder="1" applyAlignment="1">
      <alignment horizontal="center" vertical="center" wrapText="1"/>
    </xf>
    <xf numFmtId="0" fontId="8" fillId="0" borderId="19" xfId="0" applyFont="1" applyBorder="1" applyAlignment="1">
      <alignment horizontal="center" vertical="center"/>
    </xf>
    <xf numFmtId="0" fontId="8" fillId="0" borderId="18" xfId="0" applyFont="1" applyBorder="1" applyAlignment="1">
      <alignment horizontal="center" vertical="center"/>
    </xf>
    <xf numFmtId="0" fontId="3" fillId="0" borderId="16" xfId="0" applyFont="1" applyBorder="1" applyAlignment="1">
      <alignment horizontal="center" vertical="center" wrapText="1"/>
    </xf>
    <xf numFmtId="0" fontId="3" fillId="0" borderId="10" xfId="0" applyNumberFormat="1" applyFont="1" applyBorder="1" applyAlignment="1">
      <alignment horizontal="center" vertical="center" wrapText="1"/>
    </xf>
    <xf numFmtId="0" fontId="7" fillId="0" borderId="19" xfId="0" applyFont="1" applyBorder="1" applyAlignment="1">
      <alignment horizontal="center" vertical="center"/>
    </xf>
    <xf numFmtId="0" fontId="7" fillId="0" borderId="18" xfId="0" applyFont="1" applyBorder="1" applyAlignment="1">
      <alignment horizontal="center" vertical="center"/>
    </xf>
    <xf numFmtId="0" fontId="1" fillId="0" borderId="17" xfId="0" applyFont="1" applyFill="1" applyBorder="1" applyAlignment="1">
      <alignment horizontal="center" vertical="center" wrapText="1"/>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1" fillId="0" borderId="16" xfId="0" applyFont="1" applyBorder="1" applyAlignment="1">
      <alignment horizontal="center" vertical="center" wrapText="1"/>
    </xf>
    <xf numFmtId="0" fontId="3" fillId="0" borderId="10" xfId="0" applyNumberFormat="1" applyFont="1" applyBorder="1" applyAlignment="1">
      <alignment horizontal="left" vertical="center" wrapText="1" shrinkToFit="1"/>
    </xf>
    <xf numFmtId="0" fontId="8" fillId="0" borderId="19" xfId="0" applyFont="1" applyBorder="1" applyAlignment="1">
      <alignment horizontal="center" vertical="center"/>
    </xf>
    <xf numFmtId="0" fontId="8" fillId="0" borderId="18" xfId="0" applyFont="1" applyBorder="1" applyAlignment="1">
      <alignment horizontal="center" vertical="center"/>
    </xf>
    <xf numFmtId="0" fontId="1" fillId="0" borderId="16" xfId="0" applyFont="1" applyBorder="1" applyAlignment="1">
      <alignment horizontal="center" vertical="center" wrapText="1"/>
    </xf>
    <xf numFmtId="0" fontId="1" fillId="0" borderId="16" xfId="0" applyFont="1" applyBorder="1" applyAlignment="1">
      <alignment vertical="center" wrapText="1"/>
    </xf>
    <xf numFmtId="0" fontId="1" fillId="0" borderId="10" xfId="0" applyNumberFormat="1" applyFont="1" applyBorder="1" applyAlignment="1">
      <alignment horizontal="left" vertical="center" wrapText="1" shrinkToFit="1"/>
    </xf>
    <xf numFmtId="0" fontId="8" fillId="0" borderId="19" xfId="0" applyFont="1" applyBorder="1" applyAlignment="1">
      <alignment horizontal="center" vertical="center"/>
    </xf>
    <xf numFmtId="0" fontId="8" fillId="0" borderId="18" xfId="0" applyFont="1" applyBorder="1" applyAlignment="1">
      <alignment horizontal="center" vertical="center"/>
    </xf>
    <xf numFmtId="0" fontId="1" fillId="0" borderId="10" xfId="0" applyNumberFormat="1" applyFont="1" applyBorder="1" applyAlignment="1">
      <alignment horizontal="left" vertical="center" wrapText="1"/>
    </xf>
    <xf numFmtId="0" fontId="1" fillId="0" borderId="10"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1" fillId="0" borderId="10" xfId="64" applyNumberFormat="1" applyFont="1" applyFill="1" applyBorder="1" applyAlignment="1">
      <alignment horizontal="center" vertical="center" wrapText="1"/>
      <protection/>
    </xf>
    <xf numFmtId="0" fontId="1" fillId="0" borderId="10" xfId="64" applyNumberFormat="1" applyFont="1" applyFill="1" applyBorder="1" applyAlignment="1">
      <alignment vertical="center" wrapText="1"/>
      <protection/>
    </xf>
    <xf numFmtId="0" fontId="1" fillId="0" borderId="17" xfId="64" applyNumberFormat="1" applyFont="1" applyFill="1" applyBorder="1" applyAlignment="1">
      <alignment horizontal="center" vertical="center" wrapText="1"/>
      <protection/>
    </xf>
    <xf numFmtId="0" fontId="8" fillId="0" borderId="18" xfId="64" applyNumberFormat="1" applyFont="1" applyFill="1" applyBorder="1" applyAlignment="1">
      <alignment horizontal="center" vertical="center" wrapText="1"/>
      <protection/>
    </xf>
    <xf numFmtId="0" fontId="1" fillId="0" borderId="10" xfId="0" applyNumberFormat="1" applyFont="1" applyBorder="1" applyAlignment="1">
      <alignment horizontal="center" vertical="center" wrapText="1"/>
    </xf>
    <xf numFmtId="0" fontId="1" fillId="0" borderId="17" xfId="64" applyFont="1" applyFill="1" applyBorder="1" applyAlignment="1">
      <alignment horizontal="center" vertical="center" wrapText="1"/>
      <protection/>
    </xf>
    <xf numFmtId="0" fontId="8" fillId="0" borderId="18" xfId="64" applyFont="1" applyFill="1" applyBorder="1" applyAlignment="1">
      <alignment horizontal="center" vertical="center" wrapText="1"/>
      <protection/>
    </xf>
    <xf numFmtId="0" fontId="1" fillId="0" borderId="16"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10" xfId="0" applyNumberFormat="1" applyFont="1" applyBorder="1" applyAlignment="1">
      <alignment horizontal="left" vertical="center" wrapText="1"/>
    </xf>
    <xf numFmtId="0" fontId="1" fillId="0" borderId="17" xfId="0" applyFont="1" applyBorder="1" applyAlignment="1">
      <alignment horizontal="center" vertical="center" wrapText="1"/>
    </xf>
    <xf numFmtId="0" fontId="8" fillId="0" borderId="18" xfId="82" applyFont="1" applyBorder="1" applyAlignment="1">
      <alignment horizontal="center" vertical="center" wrapText="1"/>
      <protection/>
    </xf>
    <xf numFmtId="0" fontId="8" fillId="0" borderId="18" xfId="75" applyFont="1" applyBorder="1" applyAlignment="1">
      <alignment horizontal="center" vertical="center" wrapText="1"/>
      <protection/>
    </xf>
    <xf numFmtId="0" fontId="8" fillId="0" borderId="18" xfId="0" applyFont="1" applyBorder="1" applyAlignment="1">
      <alignment horizontal="center" vertical="center" wrapText="1"/>
    </xf>
    <xf numFmtId="0" fontId="1" fillId="0" borderId="16" xfId="0" applyNumberFormat="1" applyFont="1" applyBorder="1" applyAlignment="1">
      <alignment vertical="center" wrapText="1"/>
    </xf>
    <xf numFmtId="0" fontId="3" fillId="0" borderId="17" xfId="83" applyFont="1" applyFill="1" applyBorder="1" applyAlignment="1">
      <alignment horizontal="center" vertical="center" wrapText="1"/>
      <protection/>
    </xf>
    <xf numFmtId="0" fontId="7" fillId="0" borderId="18" xfId="84" applyFont="1" applyFill="1" applyBorder="1" applyAlignment="1">
      <alignment horizontal="center" vertical="center" wrapText="1"/>
      <protection/>
    </xf>
    <xf numFmtId="0" fontId="1" fillId="0" borderId="20" xfId="0" applyNumberFormat="1" applyFont="1" applyBorder="1" applyAlignment="1">
      <alignment vertical="center" wrapText="1"/>
    </xf>
    <xf numFmtId="0" fontId="1" fillId="0" borderId="21" xfId="0" applyNumberFormat="1" applyFont="1" applyBorder="1" applyAlignment="1">
      <alignment horizontal="left"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vertical="center" wrapText="1"/>
    </xf>
    <xf numFmtId="0" fontId="3"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Font="1" applyBorder="1" applyAlignment="1">
      <alignment horizontal="center" vertical="center"/>
    </xf>
    <xf numFmtId="0" fontId="8" fillId="0" borderId="23" xfId="0" applyFont="1" applyBorder="1" applyAlignment="1">
      <alignment horizontal="center" vertical="center"/>
    </xf>
    <xf numFmtId="0" fontId="3" fillId="0" borderId="17" xfId="0" applyFont="1" applyBorder="1" applyAlignment="1">
      <alignment horizontal="center" vertical="center" wrapText="1"/>
    </xf>
    <xf numFmtId="0" fontId="3" fillId="0" borderId="25" xfId="0" applyNumberFormat="1" applyFont="1" applyBorder="1" applyAlignment="1">
      <alignment horizontal="center" vertical="center" wrapText="1"/>
    </xf>
    <xf numFmtId="0" fontId="3" fillId="0" borderId="26" xfId="0" applyNumberFormat="1" applyFont="1" applyBorder="1" applyAlignment="1">
      <alignment horizontal="center" vertical="center" wrapText="1"/>
    </xf>
    <xf numFmtId="0" fontId="3" fillId="0" borderId="26" xfId="0" applyFont="1" applyFill="1" applyBorder="1" applyAlignment="1">
      <alignment horizontal="center" vertical="center" wrapText="1"/>
    </xf>
    <xf numFmtId="0" fontId="3" fillId="0" borderId="10" xfId="71" applyNumberFormat="1" applyFont="1" applyFill="1" applyBorder="1" applyAlignment="1">
      <alignment horizontal="left" vertical="center" wrapText="1"/>
      <protection/>
    </xf>
    <xf numFmtId="0" fontId="3" fillId="0" borderId="10" xfId="0" applyNumberFormat="1" applyFont="1" applyFill="1" applyBorder="1" applyAlignment="1">
      <alignment horizontal="left" vertical="center" wrapText="1"/>
    </xf>
    <xf numFmtId="0" fontId="3" fillId="0" borderId="10" xfId="58" applyNumberFormat="1" applyFont="1" applyBorder="1" applyAlignment="1">
      <alignment horizontal="left" vertical="center" wrapText="1"/>
      <protection/>
    </xf>
    <xf numFmtId="0" fontId="3" fillId="0" borderId="10" xfId="59" applyNumberFormat="1" applyFont="1" applyBorder="1" applyAlignment="1">
      <alignment horizontal="left" vertical="center" wrapText="1"/>
      <protection/>
    </xf>
    <xf numFmtId="0" fontId="1" fillId="0" borderId="26" xfId="0" applyFont="1" applyFill="1" applyBorder="1" applyAlignment="1">
      <alignment horizontal="center" vertical="center" wrapText="1"/>
    </xf>
    <xf numFmtId="0" fontId="1" fillId="0" borderId="26" xfId="64" applyNumberFormat="1" applyFont="1" applyFill="1" applyBorder="1" applyAlignment="1">
      <alignment horizontal="center" vertical="center" wrapText="1"/>
      <protection/>
    </xf>
    <xf numFmtId="0" fontId="1" fillId="0" borderId="10" xfId="72" applyNumberFormat="1" applyFont="1" applyFill="1" applyBorder="1" applyAlignment="1">
      <alignment vertical="center" wrapText="1"/>
      <protection/>
    </xf>
    <xf numFmtId="0" fontId="1" fillId="0" borderId="26" xfId="64" applyFont="1" applyFill="1" applyBorder="1" applyAlignment="1">
      <alignment horizontal="center" vertical="center" wrapText="1"/>
      <protection/>
    </xf>
    <xf numFmtId="0" fontId="1" fillId="0" borderId="26" xfId="0" applyFont="1" applyBorder="1" applyAlignment="1">
      <alignment horizontal="center" vertical="center" wrapText="1"/>
    </xf>
    <xf numFmtId="0" fontId="1" fillId="0" borderId="26" xfId="75" applyFont="1" applyBorder="1" applyAlignment="1">
      <alignment horizontal="center" vertical="center" wrapText="1"/>
      <protection/>
    </xf>
    <xf numFmtId="0" fontId="1" fillId="0" borderId="26" xfId="83" applyFont="1" applyFill="1" applyBorder="1" applyAlignment="1">
      <alignment horizontal="center" vertical="center" wrapText="1"/>
      <protection/>
    </xf>
    <xf numFmtId="0" fontId="3" fillId="0" borderId="27" xfId="0" applyFont="1" applyFill="1" applyBorder="1" applyAlignment="1">
      <alignment horizontal="center" vertical="center" wrapText="1"/>
    </xf>
    <xf numFmtId="0" fontId="1" fillId="0" borderId="21" xfId="0" applyFont="1" applyFill="1" applyBorder="1" applyAlignment="1">
      <alignment vertical="center" wrapText="1"/>
    </xf>
    <xf numFmtId="0" fontId="3" fillId="0" borderId="1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vertical="center" wrapText="1"/>
    </xf>
    <xf numFmtId="0" fontId="1" fillId="0" borderId="29"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9" fillId="0" borderId="29" xfId="0" applyFont="1" applyBorder="1" applyAlignment="1">
      <alignment horizontal="center" vertical="center" wrapText="1"/>
    </xf>
    <xf numFmtId="0" fontId="3" fillId="0" borderId="10" xfId="58" applyNumberFormat="1" applyFont="1" applyBorder="1" applyAlignment="1">
      <alignment horizontal="center" vertical="center" wrapText="1"/>
      <protection/>
    </xf>
    <xf numFmtId="0" fontId="3" fillId="0" borderId="29" xfId="58" applyNumberFormat="1" applyFont="1" applyBorder="1" applyAlignment="1">
      <alignment horizontal="center" vertical="center" wrapText="1"/>
      <protection/>
    </xf>
    <xf numFmtId="0" fontId="3" fillId="0" borderId="10" xfId="59" applyNumberFormat="1" applyFont="1" applyBorder="1" applyAlignment="1">
      <alignment horizontal="center" vertical="center" wrapText="1"/>
      <protection/>
    </xf>
    <xf numFmtId="0" fontId="3" fillId="0" borderId="29" xfId="59" applyNumberFormat="1" applyFont="1" applyBorder="1" applyAlignment="1">
      <alignment horizontal="center" vertical="center" wrapText="1"/>
      <protection/>
    </xf>
    <xf numFmtId="0" fontId="3" fillId="0" borderId="29" xfId="0" applyNumberFormat="1" applyFont="1" applyBorder="1" applyAlignment="1">
      <alignment horizontal="center" vertical="center" wrapText="1"/>
    </xf>
    <xf numFmtId="0" fontId="1" fillId="0" borderId="29" xfId="0" applyFont="1" applyBorder="1" applyAlignment="1">
      <alignment horizontal="center" vertical="center"/>
    </xf>
    <xf numFmtId="0" fontId="1" fillId="0" borderId="29" xfId="0" applyFont="1" applyBorder="1" applyAlignment="1">
      <alignment horizontal="center" vertical="center"/>
    </xf>
    <xf numFmtId="0" fontId="1" fillId="0" borderId="10" xfId="0" applyFont="1" applyBorder="1" applyAlignment="1">
      <alignment horizontal="center" vertical="center"/>
    </xf>
    <xf numFmtId="0" fontId="1" fillId="0" borderId="10" xfId="67" applyNumberFormat="1" applyFont="1" applyBorder="1" applyAlignment="1">
      <alignment horizontal="center" vertical="center" wrapText="1"/>
      <protection/>
    </xf>
    <xf numFmtId="0" fontId="1" fillId="0" borderId="29" xfId="67" applyNumberFormat="1" applyFont="1" applyBorder="1" applyAlignment="1">
      <alignment horizontal="center" vertical="center" wrapText="1"/>
      <protection/>
    </xf>
    <xf numFmtId="0" fontId="1" fillId="0" borderId="10" xfId="69" applyNumberFormat="1" applyFont="1" applyBorder="1" applyAlignment="1">
      <alignment horizontal="center" vertical="center" wrapText="1"/>
      <protection/>
    </xf>
    <xf numFmtId="0" fontId="1" fillId="0" borderId="29" xfId="69" applyNumberFormat="1" applyFont="1" applyBorder="1" applyAlignment="1">
      <alignment horizontal="center" vertical="center" wrapText="1"/>
      <protection/>
    </xf>
    <xf numFmtId="0" fontId="1" fillId="0" borderId="10" xfId="0" applyFont="1" applyBorder="1" applyAlignment="1">
      <alignment horizontal="center" vertical="center"/>
    </xf>
    <xf numFmtId="0" fontId="0" fillId="0" borderId="10" xfId="0" applyFont="1" applyBorder="1" applyAlignment="1">
      <alignment horizontal="center" vertical="center"/>
    </xf>
    <xf numFmtId="0" fontId="0" fillId="0" borderId="29" xfId="0" applyFont="1" applyBorder="1" applyAlignment="1">
      <alignment horizontal="center" vertical="center"/>
    </xf>
    <xf numFmtId="0" fontId="1" fillId="0" borderId="29" xfId="0" applyFont="1" applyBorder="1" applyAlignment="1">
      <alignment horizontal="center" vertical="center"/>
    </xf>
    <xf numFmtId="0" fontId="1" fillId="0" borderId="21" xfId="0" applyNumberFormat="1" applyFont="1" applyBorder="1" applyAlignment="1">
      <alignment horizontal="center" vertical="center" wrapText="1"/>
    </xf>
    <xf numFmtId="0" fontId="1" fillId="0" borderId="30" xfId="0" applyFont="1" applyBorder="1" applyAlignment="1">
      <alignment horizontal="center" vertical="center"/>
    </xf>
    <xf numFmtId="180" fontId="7" fillId="0" borderId="18" xfId="0" applyNumberFormat="1" applyFont="1" applyBorder="1" applyAlignment="1">
      <alignment horizontal="center" vertical="center" wrapText="1"/>
    </xf>
    <xf numFmtId="0" fontId="3" fillId="0" borderId="21" xfId="0" applyFont="1" applyBorder="1" applyAlignment="1">
      <alignment horizontal="center" vertical="center" wrapText="1"/>
    </xf>
    <xf numFmtId="0" fontId="3" fillId="0" borderId="21" xfId="0" applyFont="1" applyBorder="1" applyAlignment="1">
      <alignment vertical="center" wrapText="1"/>
    </xf>
    <xf numFmtId="0" fontId="3"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1" fillId="0" borderId="31" xfId="0" applyFont="1" applyBorder="1" applyAlignment="1">
      <alignment vertical="center" wrapText="1"/>
    </xf>
    <xf numFmtId="0" fontId="1" fillId="0" borderId="32" xfId="0" applyFont="1" applyBorder="1" applyAlignment="1">
      <alignment horizontal="left" vertical="center" wrapText="1"/>
    </xf>
    <xf numFmtId="0" fontId="1" fillId="0" borderId="32" xfId="0" applyFont="1" applyBorder="1" applyAlignment="1">
      <alignment horizontal="center" vertical="center" wrapText="1"/>
    </xf>
    <xf numFmtId="0" fontId="1" fillId="0" borderId="32" xfId="0" applyFont="1" applyBorder="1" applyAlignment="1">
      <alignment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6" fillId="0" borderId="35" xfId="0" applyFont="1" applyBorder="1" applyAlignment="1">
      <alignment horizontal="center" vertical="center"/>
    </xf>
    <xf numFmtId="0" fontId="6" fillId="0" borderId="34" xfId="0" applyFont="1" applyBorder="1" applyAlignment="1">
      <alignment horizontal="center" vertical="center"/>
    </xf>
    <xf numFmtId="0" fontId="0" fillId="0" borderId="0" xfId="0" applyNumberFormat="1" applyAlignment="1">
      <alignment vertical="center" wrapText="1"/>
    </xf>
    <xf numFmtId="0" fontId="0" fillId="0" borderId="0" xfId="0" applyNumberFormat="1" applyAlignment="1">
      <alignment horizontal="left" vertical="center" wrapText="1"/>
    </xf>
    <xf numFmtId="0" fontId="0" fillId="0" borderId="0" xfId="0" applyNumberFormat="1" applyAlignment="1">
      <alignment vertical="center" wrapText="1"/>
    </xf>
    <xf numFmtId="0" fontId="6" fillId="0" borderId="0" xfId="0" applyNumberFormat="1" applyFont="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1" fillId="0" borderId="21" xfId="0" applyNumberFormat="1" applyFont="1" applyBorder="1" applyAlignment="1">
      <alignment vertical="center" wrapText="1"/>
    </xf>
    <xf numFmtId="0" fontId="1" fillId="0" borderId="21" xfId="0" applyFont="1" applyBorder="1" applyAlignment="1">
      <alignment vertical="center" wrapText="1"/>
    </xf>
    <xf numFmtId="0" fontId="1" fillId="0" borderId="36" xfId="0" applyFont="1" applyBorder="1" applyAlignment="1">
      <alignment horizontal="center" vertical="center" wrapText="1"/>
    </xf>
    <xf numFmtId="0" fontId="1" fillId="0" borderId="32" xfId="0" applyFont="1" applyBorder="1" applyAlignment="1">
      <alignment horizontal="center" vertical="center"/>
    </xf>
    <xf numFmtId="0" fontId="1" fillId="0" borderId="37" xfId="0" applyFont="1" applyBorder="1" applyAlignment="1">
      <alignment horizontal="center" vertical="center"/>
    </xf>
    <xf numFmtId="0" fontId="0" fillId="0" borderId="0" xfId="0" applyNumberFormat="1" applyAlignment="1">
      <alignment horizontal="center" vertical="center" wrapText="1"/>
    </xf>
    <xf numFmtId="0" fontId="10" fillId="0" borderId="0" xfId="0" applyNumberFormat="1" applyFont="1" applyAlignment="1">
      <alignment horizontal="center" vertical="center" wrapText="1"/>
    </xf>
    <xf numFmtId="0" fontId="1" fillId="0" borderId="21" xfId="0" applyFont="1" applyBorder="1" applyAlignment="1">
      <alignment horizontal="center" vertical="center" wrapText="1"/>
    </xf>
    <xf numFmtId="0" fontId="3" fillId="0" borderId="21" xfId="0" applyNumberFormat="1" applyFont="1" applyBorder="1" applyAlignment="1">
      <alignment horizontal="center" vertical="center" wrapText="1"/>
    </xf>
    <xf numFmtId="0" fontId="1" fillId="0" borderId="10" xfId="0" applyNumberFormat="1" applyFont="1" applyBorder="1" applyAlignment="1">
      <alignment vertical="center" wrapText="1"/>
    </xf>
    <xf numFmtId="0" fontId="1" fillId="0" borderId="38" xfId="0" applyFont="1" applyBorder="1" applyAlignment="1">
      <alignment horizontal="center" vertical="center" wrapText="1"/>
    </xf>
    <xf numFmtId="0" fontId="3" fillId="0" borderId="39" xfId="0" applyFont="1" applyFill="1" applyBorder="1" applyAlignment="1">
      <alignment vertical="center" wrapText="1"/>
    </xf>
    <xf numFmtId="0" fontId="3" fillId="0" borderId="40"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vertical="center" wrapText="1"/>
    </xf>
    <xf numFmtId="0" fontId="1" fillId="0" borderId="21" xfId="0" applyNumberFormat="1" applyFont="1" applyBorder="1" applyAlignment="1">
      <alignment vertical="center" wrapText="1"/>
    </xf>
    <xf numFmtId="0" fontId="1" fillId="0" borderId="39" xfId="0" applyFont="1" applyFill="1" applyBorder="1" applyAlignment="1">
      <alignment vertical="center" wrapText="1"/>
    </xf>
    <xf numFmtId="0" fontId="3" fillId="0" borderId="39" xfId="0" applyFont="1" applyBorder="1" applyAlignment="1">
      <alignment horizontal="center" vertical="center" wrapText="1"/>
    </xf>
    <xf numFmtId="0" fontId="1" fillId="0" borderId="39" xfId="0" applyFont="1" applyBorder="1" applyAlignment="1">
      <alignment horizontal="center" vertical="center"/>
    </xf>
    <xf numFmtId="0" fontId="1" fillId="0" borderId="22" xfId="0" applyFont="1" applyFill="1" applyBorder="1" applyAlignment="1">
      <alignment vertical="center" wrapText="1"/>
    </xf>
    <xf numFmtId="0" fontId="1" fillId="0" borderId="21" xfId="0" applyFont="1"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1" fillId="0" borderId="0" xfId="0"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1" fillId="0" borderId="21" xfId="0" applyFont="1" applyBorder="1" applyAlignment="1">
      <alignment horizontal="center" vertical="center"/>
    </xf>
    <xf numFmtId="0" fontId="1" fillId="0" borderId="10" xfId="0" applyFont="1" applyBorder="1" applyAlignment="1" quotePrefix="1">
      <alignment horizontal="center" vertical="center" wrapText="1"/>
    </xf>
    <xf numFmtId="0" fontId="3" fillId="0" borderId="39" xfId="0" applyFont="1" applyFill="1" applyBorder="1" applyAlignment="1" quotePrefix="1">
      <alignment horizontal="center" vertical="center" wrapText="1"/>
    </xf>
    <xf numFmtId="0" fontId="3" fillId="0" borderId="10" xfId="0" applyFont="1" applyFill="1" applyBorder="1" applyAlignment="1" quotePrefix="1">
      <alignment horizontal="center" vertical="center" wrapText="1"/>
    </xf>
    <xf numFmtId="0" fontId="3" fillId="0" borderId="27" xfId="0" applyFont="1" applyFill="1" applyBorder="1" applyAlignment="1" quotePrefix="1">
      <alignment horizontal="center" vertical="center" wrapText="1"/>
    </xf>
    <xf numFmtId="0" fontId="3" fillId="0" borderId="10" xfId="0" applyFont="1" applyBorder="1" applyAlignment="1" quotePrefix="1">
      <alignment horizontal="center" vertical="center" wrapText="1"/>
    </xf>
    <xf numFmtId="0" fontId="3" fillId="0" borderId="17" xfId="0" applyFont="1" applyFill="1" applyBorder="1" applyAlignment="1" quotePrefix="1">
      <alignment horizontal="center" vertical="center" wrapText="1"/>
    </xf>
    <xf numFmtId="0" fontId="1" fillId="0" borderId="17" xfId="0" applyFont="1" applyFill="1" applyBorder="1" applyAlignment="1" quotePrefix="1">
      <alignment horizontal="center" vertical="center" wrapText="1"/>
    </xf>
    <xf numFmtId="0" fontId="1" fillId="0" borderId="17" xfId="64" applyNumberFormat="1" applyFont="1" applyFill="1" applyBorder="1" applyAlignment="1" quotePrefix="1">
      <alignment horizontal="center" vertical="center" wrapText="1"/>
      <protection/>
    </xf>
    <xf numFmtId="0" fontId="1" fillId="0" borderId="17" xfId="64" applyFont="1" applyFill="1" applyBorder="1" applyAlignment="1" quotePrefix="1">
      <alignment horizontal="center" vertical="center" wrapText="1"/>
      <protection/>
    </xf>
    <xf numFmtId="0" fontId="1" fillId="0" borderId="17" xfId="0" applyFont="1" applyBorder="1" applyAlignment="1" quotePrefix="1">
      <alignment horizontal="center" vertical="center" wrapText="1"/>
    </xf>
    <xf numFmtId="0" fontId="3" fillId="0" borderId="17" xfId="83" applyFont="1" applyFill="1" applyBorder="1" applyAlignment="1" quotePrefix="1">
      <alignment horizontal="center" vertical="center" wrapText="1"/>
      <protection/>
    </xf>
    <xf numFmtId="0" fontId="3" fillId="0" borderId="22" xfId="0" applyFont="1" applyFill="1" applyBorder="1" applyAlignment="1" quotePrefix="1">
      <alignment horizontal="center" vertical="center" wrapText="1"/>
    </xf>
    <xf numFmtId="0" fontId="3" fillId="0" borderId="17" xfId="0" applyFont="1" applyBorder="1" applyAlignment="1" quotePrefix="1">
      <alignment horizontal="center" vertical="center" wrapText="1"/>
    </xf>
    <xf numFmtId="0" fontId="3" fillId="0" borderId="22" xfId="0" applyFont="1" applyBorder="1" applyAlignment="1" quotePrefix="1">
      <alignment horizontal="center" vertical="center" wrapText="1"/>
    </xf>
    <xf numFmtId="0" fontId="1" fillId="0" borderId="33" xfId="0" applyFont="1" applyBorder="1" applyAlignment="1" quotePrefix="1">
      <alignment horizontal="center" vertical="center" wrapText="1"/>
    </xf>
    <xf numFmtId="0" fontId="1" fillId="0" borderId="10" xfId="0" applyFont="1" applyFill="1" applyBorder="1" applyAlignment="1" quotePrefix="1">
      <alignment horizontal="center" vertical="center" wrapText="1"/>
    </xf>
    <xf numFmtId="0" fontId="1" fillId="0" borderId="10" xfId="0" applyNumberFormat="1" applyFont="1" applyFill="1" applyBorder="1" applyAlignment="1" quotePrefix="1">
      <alignment horizontal="center" vertical="center" wrapText="1"/>
    </xf>
    <xf numFmtId="0" fontId="1" fillId="0" borderId="10" xfId="64" applyFont="1" applyFill="1" applyBorder="1" applyAlignment="1" quotePrefix="1">
      <alignment horizontal="center" vertical="center" wrapText="1"/>
      <protection/>
    </xf>
    <xf numFmtId="0" fontId="3" fillId="0" borderId="10" xfId="83" applyFont="1" applyFill="1" applyBorder="1" applyAlignment="1" quotePrefix="1">
      <alignment horizontal="center" vertical="center" wrapText="1"/>
      <protection/>
    </xf>
  </cellXfs>
  <cellStyles count="72">
    <cellStyle name="Normal" xfId="0"/>
    <cellStyle name="Comma" xfId="15"/>
    <cellStyle name="Currency" xfId="16"/>
    <cellStyle name="常规_无人报考岗位附件一" xfId="17"/>
    <cellStyle name="Comma [0]" xfId="18"/>
    <cellStyle name="强调文字颜色 4" xfId="19"/>
    <cellStyle name="Percent" xfId="20"/>
    <cellStyle name="常规 18" xfId="21"/>
    <cellStyle name="标题" xfId="22"/>
    <cellStyle name="Currency [0]" xfId="23"/>
    <cellStyle name="20% - 强调文字颜色 2" xfId="24"/>
    <cellStyle name="20% - 强调文字颜色 1" xfId="25"/>
    <cellStyle name="20% - 强调文字颜色 3" xfId="26"/>
    <cellStyle name="20% - 强调文字颜色 4" xfId="27"/>
    <cellStyle name="强调文字颜色 1" xfId="28"/>
    <cellStyle name="20% - 强调文字颜色 5" xfId="29"/>
    <cellStyle name="强调文字颜色 2" xfId="30"/>
    <cellStyle name="链接单元格" xfId="31"/>
    <cellStyle name="20% - 强调文字颜色 6" xfId="32"/>
    <cellStyle name="40% - 强调文字颜色 1" xfId="33"/>
    <cellStyle name="40% - 强调文字颜色 2" xfId="34"/>
    <cellStyle name="差" xfId="35"/>
    <cellStyle name="40% - 强调文字颜色 3" xfId="36"/>
    <cellStyle name="40% - 强调文字颜色 4" xfId="37"/>
    <cellStyle name="40% - 强调文字颜色 5" xfId="38"/>
    <cellStyle name="常规 10" xfId="39"/>
    <cellStyle name="40% - 强调文字颜色 6" xfId="40"/>
    <cellStyle name="标题 3" xfId="41"/>
    <cellStyle name="60% - 强调文字颜色 1" xfId="42"/>
    <cellStyle name="警告文本" xfId="43"/>
    <cellStyle name="标题 4" xfId="44"/>
    <cellStyle name="60% - 强调文字颜色 2" xfId="45"/>
    <cellStyle name="60% - 强调文字颜色 3" xfId="46"/>
    <cellStyle name="输出" xfId="47"/>
    <cellStyle name="60% - 强调文字颜色 4" xfId="48"/>
    <cellStyle name="60% - 强调文字颜色 5" xfId="49"/>
    <cellStyle name="60% - 强调文字颜色 6" xfId="50"/>
    <cellStyle name="常规 8" xfId="51"/>
    <cellStyle name="标题 1" xfId="52"/>
    <cellStyle name="常规 9" xfId="53"/>
    <cellStyle name="标题 2" xfId="54"/>
    <cellStyle name="常规 11" xfId="55"/>
    <cellStyle name="解释性文本" xfId="56"/>
    <cellStyle name="常规 12" xfId="57"/>
    <cellStyle name="常规 13" xfId="58"/>
    <cellStyle name="常规 14" xfId="59"/>
    <cellStyle name="常规 15" xfId="60"/>
    <cellStyle name="适中" xfId="61"/>
    <cellStyle name="常规 16" xfId="62"/>
    <cellStyle name="常规 17" xfId="63"/>
    <cellStyle name="常规 2" xfId="64"/>
    <cellStyle name="常规 3" xfId="65"/>
    <cellStyle name="常规 4" xfId="66"/>
    <cellStyle name="常规 5" xfId="67"/>
    <cellStyle name="注释" xfId="68"/>
    <cellStyle name="常规 6" xfId="69"/>
    <cellStyle name="常规 7" xfId="70"/>
    <cellStyle name="常规_Sheet1" xfId="71"/>
    <cellStyle name="常规_Sheet1_1" xfId="72"/>
    <cellStyle name="好" xfId="73"/>
    <cellStyle name="汇总" xfId="74"/>
    <cellStyle name="常规 2_2015年下半年事业单位工作人员一览表" xfId="75"/>
    <cellStyle name="计算" xfId="76"/>
    <cellStyle name="检查单元格" xfId="77"/>
    <cellStyle name="强调文字颜色 3" xfId="78"/>
    <cellStyle name="强调文字颜色 5" xfId="79"/>
    <cellStyle name="强调文字颜色 6" xfId="80"/>
    <cellStyle name="输入" xfId="81"/>
    <cellStyle name="常规_Sheet1_1_2015年下半年事业单位工作人员一览表" xfId="82"/>
    <cellStyle name="常规_市县" xfId="83"/>
    <cellStyle name="常规_红寺堡" xfId="84"/>
    <cellStyle name="常规 3_2015年下半年事业单位工作人员一览表" xfId="8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45"/>
  <sheetViews>
    <sheetView tabSelected="1" workbookViewId="0" topLeftCell="A6">
      <selection activeCell="F12" sqref="F12"/>
    </sheetView>
  </sheetViews>
  <sheetFormatPr defaultColWidth="9.00390625" defaultRowHeight="14.25"/>
  <cols>
    <col min="1" max="1" width="7.50390625" style="2" customWidth="1"/>
    <col min="2" max="2" width="6.75390625" style="3" customWidth="1"/>
    <col min="3" max="3" width="4.875" style="0" customWidth="1"/>
    <col min="4" max="4" width="7.125" style="0" customWidth="1"/>
    <col min="5" max="5" width="6.125" style="0" customWidth="1"/>
    <col min="6" max="6" width="4.00390625" style="0" customWidth="1"/>
    <col min="7" max="7" width="4.375" style="0" customWidth="1"/>
    <col min="8" max="8" width="5.75390625" style="0" customWidth="1"/>
    <col min="9" max="9" width="6.125" style="0" customWidth="1"/>
    <col min="10" max="10" width="5.75390625" style="0" customWidth="1"/>
    <col min="11" max="11" width="12.625" style="0" customWidth="1"/>
    <col min="12" max="12" width="19.375" style="4" customWidth="1"/>
    <col min="13" max="13" width="8.25390625" style="5" customWidth="1"/>
    <col min="14" max="14" width="12.875" style="5" customWidth="1"/>
    <col min="15" max="15" width="3.875" style="6" customWidth="1"/>
    <col min="16" max="16" width="4.375" style="6" customWidth="1"/>
    <col min="17" max="17" width="4.25390625" style="6" customWidth="1"/>
  </cols>
  <sheetData>
    <row r="1" spans="1:2" ht="14.25">
      <c r="A1" s="2" t="s">
        <v>0</v>
      </c>
      <c r="B1" s="2"/>
    </row>
    <row r="2" spans="1:17" ht="40.5" customHeight="1">
      <c r="A2" s="215" t="s">
        <v>1</v>
      </c>
      <c r="B2" s="215"/>
      <c r="C2" s="215"/>
      <c r="D2" s="215"/>
      <c r="E2" s="215"/>
      <c r="F2" s="215"/>
      <c r="G2" s="215"/>
      <c r="H2" s="215"/>
      <c r="I2" s="215"/>
      <c r="J2" s="215"/>
      <c r="K2" s="215"/>
      <c r="L2" s="215"/>
      <c r="M2" s="215"/>
      <c r="N2" s="215"/>
      <c r="O2" s="215"/>
      <c r="P2" s="215"/>
      <c r="Q2" s="215"/>
    </row>
    <row r="3" spans="1:22" ht="21" customHeight="1">
      <c r="A3" s="9" t="s">
        <v>2</v>
      </c>
      <c r="B3" s="10" t="s">
        <v>3</v>
      </c>
      <c r="C3" s="11" t="s">
        <v>4</v>
      </c>
      <c r="D3" s="11" t="s">
        <v>5</v>
      </c>
      <c r="E3" s="11" t="s">
        <v>6</v>
      </c>
      <c r="F3" s="11" t="s">
        <v>7</v>
      </c>
      <c r="G3" s="11" t="s">
        <v>8</v>
      </c>
      <c r="H3" s="11"/>
      <c r="I3" s="11"/>
      <c r="J3" s="11"/>
      <c r="K3" s="11"/>
      <c r="L3" s="11"/>
      <c r="M3" s="11" t="s">
        <v>9</v>
      </c>
      <c r="N3" s="11" t="s">
        <v>10</v>
      </c>
      <c r="O3" s="11" t="s">
        <v>11</v>
      </c>
      <c r="P3" s="149" t="s">
        <v>12</v>
      </c>
      <c r="Q3" s="11" t="s">
        <v>13</v>
      </c>
      <c r="R3" s="234"/>
      <c r="S3" s="235"/>
      <c r="T3" s="236"/>
      <c r="U3" s="236"/>
      <c r="V3" s="80"/>
    </row>
    <row r="4" spans="1:22" ht="27" customHeight="1">
      <c r="A4" s="216"/>
      <c r="B4" s="217"/>
      <c r="C4" s="191"/>
      <c r="D4" s="191"/>
      <c r="E4" s="191"/>
      <c r="F4" s="191"/>
      <c r="G4" s="191" t="s">
        <v>14</v>
      </c>
      <c r="H4" s="191" t="s">
        <v>15</v>
      </c>
      <c r="I4" s="191" t="s">
        <v>16</v>
      </c>
      <c r="J4" s="191" t="s">
        <v>17</v>
      </c>
      <c r="K4" s="191" t="s">
        <v>18</v>
      </c>
      <c r="L4" s="191" t="s">
        <v>19</v>
      </c>
      <c r="M4" s="191"/>
      <c r="N4" s="191"/>
      <c r="O4" s="191"/>
      <c r="P4" s="193"/>
      <c r="Q4" s="191"/>
      <c r="R4" s="234"/>
      <c r="S4" s="235"/>
      <c r="T4" s="236"/>
      <c r="U4" s="236"/>
      <c r="V4" s="80"/>
    </row>
    <row r="5" spans="1:17" ht="81.75" customHeight="1">
      <c r="A5" s="9" t="s">
        <v>20</v>
      </c>
      <c r="B5" s="218" t="s">
        <v>21</v>
      </c>
      <c r="C5" s="9" t="s">
        <v>22</v>
      </c>
      <c r="D5" s="31" t="s">
        <v>23</v>
      </c>
      <c r="E5" s="238" t="s">
        <v>24</v>
      </c>
      <c r="F5" s="9">
        <v>1</v>
      </c>
      <c r="G5" s="9" t="s">
        <v>25</v>
      </c>
      <c r="H5" s="31" t="s">
        <v>26</v>
      </c>
      <c r="I5" s="31" t="s">
        <v>27</v>
      </c>
      <c r="J5" s="31" t="s">
        <v>28</v>
      </c>
      <c r="K5" s="31" t="s">
        <v>29</v>
      </c>
      <c r="L5" s="31" t="s">
        <v>30</v>
      </c>
      <c r="M5" s="31"/>
      <c r="N5" s="31" t="s">
        <v>31</v>
      </c>
      <c r="O5" s="9">
        <f aca="true" t="shared" si="0" ref="O5:O12">F5</f>
        <v>1</v>
      </c>
      <c r="P5" s="44">
        <v>2</v>
      </c>
      <c r="Q5" s="44">
        <v>2</v>
      </c>
    </row>
    <row r="6" spans="1:17" ht="67.5" customHeight="1">
      <c r="A6" s="9" t="s">
        <v>32</v>
      </c>
      <c r="B6" s="37" t="s">
        <v>33</v>
      </c>
      <c r="C6" s="9" t="s">
        <v>22</v>
      </c>
      <c r="D6" s="31" t="s">
        <v>34</v>
      </c>
      <c r="E6" s="238" t="s">
        <v>35</v>
      </c>
      <c r="F6" s="9">
        <v>2</v>
      </c>
      <c r="G6" s="9" t="s">
        <v>36</v>
      </c>
      <c r="H6" s="31" t="s">
        <v>26</v>
      </c>
      <c r="I6" s="31" t="s">
        <v>27</v>
      </c>
      <c r="J6" s="31" t="s">
        <v>28</v>
      </c>
      <c r="K6" s="31" t="s">
        <v>37</v>
      </c>
      <c r="L6" s="31" t="s">
        <v>38</v>
      </c>
      <c r="M6" s="31"/>
      <c r="N6" s="31" t="s">
        <v>31</v>
      </c>
      <c r="O6" s="9">
        <f t="shared" si="0"/>
        <v>2</v>
      </c>
      <c r="P6" s="44">
        <v>1</v>
      </c>
      <c r="Q6" s="44">
        <v>1</v>
      </c>
    </row>
    <row r="7" spans="1:17" ht="48" customHeight="1">
      <c r="A7" s="12" t="s">
        <v>39</v>
      </c>
      <c r="B7" s="36" t="s">
        <v>40</v>
      </c>
      <c r="C7" s="9" t="s">
        <v>22</v>
      </c>
      <c r="D7" s="31" t="s">
        <v>41</v>
      </c>
      <c r="E7" s="238" t="s">
        <v>42</v>
      </c>
      <c r="F7" s="9">
        <v>1</v>
      </c>
      <c r="G7" s="9" t="s">
        <v>25</v>
      </c>
      <c r="H7" s="31" t="s">
        <v>43</v>
      </c>
      <c r="I7" s="31" t="s">
        <v>44</v>
      </c>
      <c r="J7" s="31" t="s">
        <v>45</v>
      </c>
      <c r="K7" s="31" t="s">
        <v>46</v>
      </c>
      <c r="L7" s="31" t="s">
        <v>47</v>
      </c>
      <c r="M7" s="31" t="s">
        <v>48</v>
      </c>
      <c r="N7" s="31" t="s">
        <v>49</v>
      </c>
      <c r="O7" s="9">
        <f t="shared" si="0"/>
        <v>1</v>
      </c>
      <c r="P7" s="44">
        <v>1</v>
      </c>
      <c r="Q7" s="44">
        <v>1</v>
      </c>
    </row>
    <row r="8" spans="1:17" ht="39" customHeight="1">
      <c r="A8" s="12"/>
      <c r="B8" s="122"/>
      <c r="C8" s="9" t="s">
        <v>22</v>
      </c>
      <c r="D8" s="31" t="s">
        <v>50</v>
      </c>
      <c r="E8" s="238" t="s">
        <v>51</v>
      </c>
      <c r="F8" s="9">
        <v>1</v>
      </c>
      <c r="G8" s="9" t="s">
        <v>25</v>
      </c>
      <c r="H8" s="31" t="s">
        <v>43</v>
      </c>
      <c r="I8" s="31" t="s">
        <v>44</v>
      </c>
      <c r="J8" s="31" t="s">
        <v>45</v>
      </c>
      <c r="K8" s="31" t="s">
        <v>52</v>
      </c>
      <c r="L8" s="31" t="s">
        <v>47</v>
      </c>
      <c r="M8" s="31" t="s">
        <v>48</v>
      </c>
      <c r="N8" s="31" t="s">
        <v>49</v>
      </c>
      <c r="O8" s="9">
        <f t="shared" si="0"/>
        <v>1</v>
      </c>
      <c r="P8" s="44">
        <v>2</v>
      </c>
      <c r="Q8" s="44">
        <v>1</v>
      </c>
    </row>
    <row r="9" spans="1:17" ht="48" customHeight="1">
      <c r="A9" s="219" t="s">
        <v>53</v>
      </c>
      <c r="B9" s="220" t="s">
        <v>54</v>
      </c>
      <c r="C9" s="221" t="s">
        <v>22</v>
      </c>
      <c r="D9" s="220" t="s">
        <v>55</v>
      </c>
      <c r="E9" s="239" t="s">
        <v>56</v>
      </c>
      <c r="F9" s="222">
        <v>1</v>
      </c>
      <c r="G9" s="222" t="s">
        <v>25</v>
      </c>
      <c r="H9" s="220" t="s">
        <v>26</v>
      </c>
      <c r="I9" s="220" t="s">
        <v>57</v>
      </c>
      <c r="J9" s="220"/>
      <c r="K9" s="220" t="s">
        <v>58</v>
      </c>
      <c r="L9" s="220" t="s">
        <v>59</v>
      </c>
      <c r="M9" s="226" t="s">
        <v>48</v>
      </c>
      <c r="N9" s="226" t="s">
        <v>49</v>
      </c>
      <c r="O9" s="227">
        <f t="shared" si="0"/>
        <v>1</v>
      </c>
      <c r="P9" s="228">
        <v>1</v>
      </c>
      <c r="Q9" s="228">
        <v>1</v>
      </c>
    </row>
    <row r="10" spans="1:17" ht="63" customHeight="1">
      <c r="A10" s="223"/>
      <c r="B10" s="37" t="s">
        <v>60</v>
      </c>
      <c r="C10" s="152" t="s">
        <v>22</v>
      </c>
      <c r="D10" s="15" t="s">
        <v>61</v>
      </c>
      <c r="E10" s="240" t="s">
        <v>62</v>
      </c>
      <c r="F10" s="14">
        <v>1</v>
      </c>
      <c r="G10" s="14" t="s">
        <v>25</v>
      </c>
      <c r="H10" s="15" t="s">
        <v>26</v>
      </c>
      <c r="I10" s="15" t="s">
        <v>63</v>
      </c>
      <c r="J10" s="15"/>
      <c r="K10" s="15" t="s">
        <v>64</v>
      </c>
      <c r="L10" s="15" t="s">
        <v>59</v>
      </c>
      <c r="M10" s="21" t="s">
        <v>48</v>
      </c>
      <c r="N10" s="21" t="s">
        <v>49</v>
      </c>
      <c r="O10" s="11">
        <f t="shared" si="0"/>
        <v>1</v>
      </c>
      <c r="P10" s="32">
        <v>1</v>
      </c>
      <c r="Q10" s="237">
        <v>1</v>
      </c>
    </row>
    <row r="11" spans="1:17" ht="84" customHeight="1">
      <c r="A11" s="224" t="s">
        <v>65</v>
      </c>
      <c r="B11" s="225" t="s">
        <v>66</v>
      </c>
      <c r="C11" s="143" t="s">
        <v>22</v>
      </c>
      <c r="D11" s="144" t="s">
        <v>67</v>
      </c>
      <c r="E11" s="241" t="s">
        <v>68</v>
      </c>
      <c r="F11" s="143">
        <v>1</v>
      </c>
      <c r="G11" s="143" t="s">
        <v>25</v>
      </c>
      <c r="H11" s="144" t="s">
        <v>26</v>
      </c>
      <c r="I11" s="144" t="s">
        <v>57</v>
      </c>
      <c r="J11" s="144"/>
      <c r="K11" s="144" t="s">
        <v>69</v>
      </c>
      <c r="L11" s="144"/>
      <c r="M11" s="229" t="s">
        <v>48</v>
      </c>
      <c r="N11" s="165" t="s">
        <v>49</v>
      </c>
      <c r="O11" s="230">
        <f t="shared" si="0"/>
        <v>1</v>
      </c>
      <c r="P11" s="231">
        <v>1</v>
      </c>
      <c r="Q11" s="231">
        <v>1</v>
      </c>
    </row>
    <row r="12" spans="1:17" ht="102.75" customHeight="1">
      <c r="A12" s="33" t="s">
        <v>70</v>
      </c>
      <c r="B12" s="43" t="s">
        <v>71</v>
      </c>
      <c r="C12" s="11" t="s">
        <v>72</v>
      </c>
      <c r="D12" s="35" t="s">
        <v>73</v>
      </c>
      <c r="E12" s="242" t="s">
        <v>74</v>
      </c>
      <c r="F12" s="11">
        <v>1</v>
      </c>
      <c r="G12" s="11" t="s">
        <v>25</v>
      </c>
      <c r="H12" s="35" t="s">
        <v>26</v>
      </c>
      <c r="I12" s="35" t="s">
        <v>57</v>
      </c>
      <c r="J12" s="35" t="s">
        <v>75</v>
      </c>
      <c r="K12" s="35" t="s">
        <v>76</v>
      </c>
      <c r="L12" s="35"/>
      <c r="M12" s="31" t="s">
        <v>48</v>
      </c>
      <c r="N12" s="31" t="s">
        <v>49</v>
      </c>
      <c r="O12" s="55">
        <f t="shared" si="0"/>
        <v>1</v>
      </c>
      <c r="P12" s="232">
        <v>1</v>
      </c>
      <c r="Q12" s="232">
        <v>1</v>
      </c>
    </row>
    <row r="13" spans="15:17" ht="14.25">
      <c r="O13" s="233"/>
      <c r="P13" s="233"/>
      <c r="Q13" s="233"/>
    </row>
    <row r="14" spans="15:17" ht="14.25">
      <c r="O14" s="233"/>
      <c r="P14" s="233"/>
      <c r="Q14" s="233"/>
    </row>
    <row r="15" spans="15:17" ht="14.25">
      <c r="O15" s="233"/>
      <c r="P15" s="233"/>
      <c r="Q15" s="233"/>
    </row>
    <row r="16" spans="15:17" ht="14.25">
      <c r="O16" s="233"/>
      <c r="P16" s="233"/>
      <c r="Q16" s="233"/>
    </row>
    <row r="17" spans="15:17" ht="14.25">
      <c r="O17" s="233"/>
      <c r="P17" s="233"/>
      <c r="Q17" s="233"/>
    </row>
    <row r="18" spans="15:17" ht="14.25">
      <c r="O18" s="233"/>
      <c r="P18" s="233"/>
      <c r="Q18" s="233"/>
    </row>
    <row r="19" spans="15:17" ht="14.25">
      <c r="O19" s="233"/>
      <c r="P19" s="233"/>
      <c r="Q19" s="233"/>
    </row>
    <row r="20" spans="15:17" ht="14.25">
      <c r="O20" s="233"/>
      <c r="P20" s="233"/>
      <c r="Q20" s="233"/>
    </row>
    <row r="21" spans="15:17" ht="14.25">
      <c r="O21" s="233"/>
      <c r="P21" s="233"/>
      <c r="Q21" s="233"/>
    </row>
    <row r="22" spans="15:17" ht="14.25">
      <c r="O22" s="233"/>
      <c r="P22" s="233"/>
      <c r="Q22" s="233"/>
    </row>
    <row r="23" spans="15:17" ht="14.25">
      <c r="O23" s="233"/>
      <c r="P23" s="233"/>
      <c r="Q23" s="233"/>
    </row>
    <row r="24" spans="15:17" ht="14.25">
      <c r="O24" s="233"/>
      <c r="P24" s="233"/>
      <c r="Q24" s="233"/>
    </row>
    <row r="25" spans="15:17" ht="14.25">
      <c r="O25" s="233"/>
      <c r="P25" s="233"/>
      <c r="Q25" s="233"/>
    </row>
    <row r="26" spans="15:17" ht="14.25">
      <c r="O26" s="233"/>
      <c r="P26" s="233"/>
      <c r="Q26" s="233"/>
    </row>
    <row r="27" spans="15:17" ht="14.25">
      <c r="O27" s="233"/>
      <c r="P27" s="233"/>
      <c r="Q27" s="233"/>
    </row>
    <row r="28" spans="15:17" ht="14.25">
      <c r="O28" s="233"/>
      <c r="P28" s="233"/>
      <c r="Q28" s="233"/>
    </row>
    <row r="29" spans="15:17" ht="14.25">
      <c r="O29" s="233"/>
      <c r="P29" s="233"/>
      <c r="Q29" s="233"/>
    </row>
    <row r="30" spans="15:17" ht="14.25">
      <c r="O30" s="233"/>
      <c r="P30" s="233"/>
      <c r="Q30" s="233"/>
    </row>
    <row r="31" spans="15:17" ht="14.25">
      <c r="O31" s="233"/>
      <c r="P31" s="233"/>
      <c r="Q31" s="233"/>
    </row>
    <row r="32" spans="15:17" ht="14.25">
      <c r="O32" s="233"/>
      <c r="P32" s="233"/>
      <c r="Q32" s="233"/>
    </row>
    <row r="33" spans="15:17" ht="14.25">
      <c r="O33" s="233"/>
      <c r="P33" s="233"/>
      <c r="Q33" s="233"/>
    </row>
    <row r="34" spans="15:17" ht="14.25">
      <c r="O34" s="233"/>
      <c r="P34" s="233"/>
      <c r="Q34" s="233"/>
    </row>
    <row r="35" spans="15:17" ht="14.25">
      <c r="O35" s="233"/>
      <c r="P35" s="233"/>
      <c r="Q35" s="233"/>
    </row>
    <row r="36" spans="15:17" ht="14.25">
      <c r="O36" s="233"/>
      <c r="P36" s="233"/>
      <c r="Q36" s="233"/>
    </row>
    <row r="37" spans="15:17" ht="14.25">
      <c r="O37" s="233"/>
      <c r="P37" s="233"/>
      <c r="Q37" s="233"/>
    </row>
    <row r="38" spans="15:17" ht="14.25">
      <c r="O38" s="233"/>
      <c r="P38" s="233"/>
      <c r="Q38" s="233"/>
    </row>
    <row r="39" spans="15:17" ht="14.25">
      <c r="O39" s="233"/>
      <c r="P39" s="233"/>
      <c r="Q39" s="233"/>
    </row>
    <row r="40" spans="15:17" ht="14.25">
      <c r="O40" s="233"/>
      <c r="P40" s="233"/>
      <c r="Q40" s="233"/>
    </row>
    <row r="41" spans="15:17" ht="14.25">
      <c r="O41" s="233"/>
      <c r="P41" s="233"/>
      <c r="Q41" s="233"/>
    </row>
    <row r="42" spans="15:17" ht="14.25">
      <c r="O42" s="233"/>
      <c r="P42" s="233"/>
      <c r="Q42" s="233"/>
    </row>
    <row r="43" spans="15:17" ht="14.25">
      <c r="O43" s="233"/>
      <c r="P43" s="233"/>
      <c r="Q43" s="233"/>
    </row>
    <row r="44" spans="15:17" ht="14.25">
      <c r="O44" s="233"/>
      <c r="P44" s="233"/>
      <c r="Q44" s="233"/>
    </row>
    <row r="45" spans="15:17" ht="14.25">
      <c r="O45" s="233"/>
      <c r="P45" s="233"/>
      <c r="Q45" s="233"/>
    </row>
  </sheetData>
  <sheetProtection/>
  <mergeCells count="21">
    <mergeCell ref="A1:B1"/>
    <mergeCell ref="A2:Q2"/>
    <mergeCell ref="G3:L3"/>
    <mergeCell ref="A3:A4"/>
    <mergeCell ref="A7:A8"/>
    <mergeCell ref="A9:A10"/>
    <mergeCell ref="B3:B4"/>
    <mergeCell ref="B7:B8"/>
    <mergeCell ref="C3:C4"/>
    <mergeCell ref="D3:D4"/>
    <mergeCell ref="E3:E4"/>
    <mergeCell ref="F3:F4"/>
    <mergeCell ref="M3:M4"/>
    <mergeCell ref="N3:N4"/>
    <mergeCell ref="O3:O4"/>
    <mergeCell ref="P3:P4"/>
    <mergeCell ref="Q3:Q4"/>
    <mergeCell ref="R3:R4"/>
    <mergeCell ref="S3:S4"/>
    <mergeCell ref="T3:T4"/>
    <mergeCell ref="U3:U4"/>
  </mergeCells>
  <printOptions/>
  <pageMargins left="0.4722222222222222" right="0.39305555555555555" top="0.8027777777777778" bottom="0.6048611111111111" header="0.5" footer="0.5"/>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S93"/>
  <sheetViews>
    <sheetView zoomScale="90" zoomScaleNormal="90" workbookViewId="0" topLeftCell="A1">
      <selection activeCell="V4" sqref="V4"/>
    </sheetView>
  </sheetViews>
  <sheetFormatPr defaultColWidth="9.00390625" defaultRowHeight="14.25"/>
  <cols>
    <col min="1" max="1" width="6.25390625" style="81" customWidth="1"/>
    <col min="2" max="2" width="9.25390625" style="82" customWidth="1"/>
    <col min="3" max="3" width="4.375" style="0" customWidth="1"/>
    <col min="4" max="4" width="8.50390625" style="0" customWidth="1"/>
    <col min="5" max="5" width="6.00390625" style="0" customWidth="1"/>
    <col min="6" max="6" width="4.375" style="83" customWidth="1"/>
    <col min="7" max="7" width="4.00390625" style="83" customWidth="1"/>
    <col min="8" max="8" width="4.375" style="83" customWidth="1"/>
    <col min="9" max="9" width="4.375" style="0" customWidth="1"/>
    <col min="10" max="10" width="4.75390625" style="0" customWidth="1"/>
    <col min="11" max="11" width="6.125" style="0" customWidth="1"/>
    <col min="12" max="12" width="6.25390625" style="0" customWidth="1"/>
    <col min="13" max="13" width="10.00390625" style="82" customWidth="1"/>
    <col min="14" max="14" width="15.375" style="0" customWidth="1"/>
    <col min="15" max="15" width="7.625" style="0" customWidth="1"/>
    <col min="16" max="16" width="14.625" style="0" customWidth="1"/>
    <col min="17" max="17" width="4.625" style="6" customWidth="1"/>
    <col min="18" max="18" width="4.125" style="6" customWidth="1"/>
    <col min="19" max="19" width="4.625" style="6" customWidth="1"/>
  </cols>
  <sheetData>
    <row r="1" spans="1:2" ht="14.25">
      <c r="A1" s="2" t="s">
        <v>77</v>
      </c>
      <c r="B1" s="2"/>
    </row>
    <row r="2" spans="2:19" ht="45" customHeight="1">
      <c r="B2" s="84" t="s">
        <v>78</v>
      </c>
      <c r="C2" s="8"/>
      <c r="D2" s="8"/>
      <c r="E2" s="8"/>
      <c r="F2" s="8"/>
      <c r="G2" s="8"/>
      <c r="H2" s="8"/>
      <c r="I2" s="8"/>
      <c r="J2" s="8"/>
      <c r="K2" s="8"/>
      <c r="L2" s="8"/>
      <c r="M2" s="84"/>
      <c r="N2" s="8"/>
      <c r="O2" s="8"/>
      <c r="P2" s="8"/>
      <c r="Q2" s="8"/>
      <c r="R2" s="8"/>
      <c r="S2" s="8"/>
    </row>
    <row r="3" spans="1:19" ht="21.75" customHeight="1">
      <c r="A3" s="85" t="s">
        <v>2</v>
      </c>
      <c r="B3" s="86" t="s">
        <v>3</v>
      </c>
      <c r="C3" s="87" t="s">
        <v>4</v>
      </c>
      <c r="D3" s="87" t="s">
        <v>5</v>
      </c>
      <c r="E3" s="88" t="s">
        <v>79</v>
      </c>
      <c r="F3" s="89" t="s">
        <v>80</v>
      </c>
      <c r="G3" s="90" t="s">
        <v>81</v>
      </c>
      <c r="H3" s="89" t="s">
        <v>82</v>
      </c>
      <c r="I3" s="150" t="s">
        <v>8</v>
      </c>
      <c r="J3" s="87"/>
      <c r="K3" s="87"/>
      <c r="L3" s="87"/>
      <c r="M3" s="86"/>
      <c r="N3" s="87"/>
      <c r="O3" s="87" t="s">
        <v>9</v>
      </c>
      <c r="P3" s="87" t="s">
        <v>10</v>
      </c>
      <c r="Q3" s="166" t="s">
        <v>11</v>
      </c>
      <c r="R3" s="166" t="s">
        <v>83</v>
      </c>
      <c r="S3" s="167" t="s">
        <v>13</v>
      </c>
    </row>
    <row r="4" spans="1:19" ht="33.75" customHeight="1">
      <c r="A4" s="91"/>
      <c r="B4" s="92"/>
      <c r="C4" s="10"/>
      <c r="D4" s="10"/>
      <c r="E4" s="93"/>
      <c r="F4" s="94"/>
      <c r="G4" s="95"/>
      <c r="H4" s="94"/>
      <c r="I4" s="151" t="s">
        <v>14</v>
      </c>
      <c r="J4" s="10" t="s">
        <v>15</v>
      </c>
      <c r="K4" s="10" t="s">
        <v>16</v>
      </c>
      <c r="L4" s="10" t="s">
        <v>17</v>
      </c>
      <c r="M4" s="92" t="s">
        <v>18</v>
      </c>
      <c r="N4" s="10" t="s">
        <v>19</v>
      </c>
      <c r="O4" s="10"/>
      <c r="P4" s="10"/>
      <c r="Q4" s="35"/>
      <c r="R4" s="35"/>
      <c r="S4" s="168"/>
    </row>
    <row r="5" spans="1:19" ht="60">
      <c r="A5" s="91" t="s">
        <v>84</v>
      </c>
      <c r="B5" s="15" t="s">
        <v>85</v>
      </c>
      <c r="C5" s="14" t="s">
        <v>72</v>
      </c>
      <c r="D5" s="15" t="s">
        <v>86</v>
      </c>
      <c r="E5" s="243" t="s">
        <v>87</v>
      </c>
      <c r="F5" s="97">
        <v>5</v>
      </c>
      <c r="G5" s="98">
        <v>4</v>
      </c>
      <c r="H5" s="97">
        <v>1</v>
      </c>
      <c r="I5" s="152" t="s">
        <v>36</v>
      </c>
      <c r="J5" s="15" t="s">
        <v>88</v>
      </c>
      <c r="K5" s="15" t="s">
        <v>63</v>
      </c>
      <c r="L5" s="15"/>
      <c r="M5" s="15" t="s">
        <v>89</v>
      </c>
      <c r="N5" s="15" t="s">
        <v>90</v>
      </c>
      <c r="O5" s="21" t="s">
        <v>91</v>
      </c>
      <c r="P5" s="21" t="s">
        <v>92</v>
      </c>
      <c r="Q5" s="20">
        <v>5</v>
      </c>
      <c r="R5" s="20">
        <v>2</v>
      </c>
      <c r="S5" s="169">
        <v>1</v>
      </c>
    </row>
    <row r="6" spans="1:19" ht="54.75" customHeight="1">
      <c r="A6" s="91"/>
      <c r="B6" s="15" t="s">
        <v>93</v>
      </c>
      <c r="C6" s="14" t="s">
        <v>72</v>
      </c>
      <c r="D6" s="15" t="s">
        <v>94</v>
      </c>
      <c r="E6" s="243" t="s">
        <v>95</v>
      </c>
      <c r="F6" s="97">
        <v>17</v>
      </c>
      <c r="G6" s="98">
        <v>15</v>
      </c>
      <c r="H6" s="97">
        <v>2</v>
      </c>
      <c r="I6" s="152" t="s">
        <v>36</v>
      </c>
      <c r="J6" s="15" t="s">
        <v>88</v>
      </c>
      <c r="K6" s="15" t="s">
        <v>27</v>
      </c>
      <c r="L6" s="15" t="s">
        <v>96</v>
      </c>
      <c r="M6" s="15" t="s">
        <v>97</v>
      </c>
      <c r="N6" s="15" t="s">
        <v>98</v>
      </c>
      <c r="O6" s="21"/>
      <c r="P6" s="21" t="s">
        <v>31</v>
      </c>
      <c r="Q6" s="20">
        <v>17</v>
      </c>
      <c r="R6" s="20">
        <v>2</v>
      </c>
      <c r="S6" s="169">
        <v>2</v>
      </c>
    </row>
    <row r="7" spans="1:19" ht="39" customHeight="1">
      <c r="A7" s="91"/>
      <c r="B7" s="15" t="s">
        <v>99</v>
      </c>
      <c r="C7" s="14" t="s">
        <v>72</v>
      </c>
      <c r="D7" s="15" t="s">
        <v>100</v>
      </c>
      <c r="E7" s="243" t="s">
        <v>101</v>
      </c>
      <c r="F7" s="97">
        <v>12</v>
      </c>
      <c r="G7" s="98">
        <v>2</v>
      </c>
      <c r="H7" s="97">
        <v>10</v>
      </c>
      <c r="I7" s="152" t="s">
        <v>36</v>
      </c>
      <c r="J7" s="15" t="s">
        <v>26</v>
      </c>
      <c r="K7" s="15" t="s">
        <v>27</v>
      </c>
      <c r="L7" s="15" t="s">
        <v>96</v>
      </c>
      <c r="M7" s="15" t="s">
        <v>102</v>
      </c>
      <c r="N7" s="15" t="s">
        <v>103</v>
      </c>
      <c r="O7" s="21"/>
      <c r="P7" s="21" t="s">
        <v>31</v>
      </c>
      <c r="Q7" s="20">
        <v>12</v>
      </c>
      <c r="R7" s="20">
        <v>10</v>
      </c>
      <c r="S7" s="169">
        <v>10</v>
      </c>
    </row>
    <row r="8" spans="1:19" ht="75.75" customHeight="1">
      <c r="A8" s="91" t="s">
        <v>104</v>
      </c>
      <c r="B8" s="99" t="s">
        <v>105</v>
      </c>
      <c r="C8" s="14" t="s">
        <v>72</v>
      </c>
      <c r="D8" s="15" t="s">
        <v>106</v>
      </c>
      <c r="E8" s="243" t="s">
        <v>107</v>
      </c>
      <c r="F8" s="97">
        <v>5</v>
      </c>
      <c r="G8" s="98">
        <v>4</v>
      </c>
      <c r="H8" s="100">
        <v>1</v>
      </c>
      <c r="I8" s="152" t="s">
        <v>36</v>
      </c>
      <c r="J8" s="21" t="s">
        <v>88</v>
      </c>
      <c r="K8" s="21" t="s">
        <v>27</v>
      </c>
      <c r="L8" s="21" t="s">
        <v>96</v>
      </c>
      <c r="M8" s="21" t="s">
        <v>108</v>
      </c>
      <c r="N8" s="153" t="s">
        <v>109</v>
      </c>
      <c r="O8" s="16"/>
      <c r="P8" s="21" t="s">
        <v>31</v>
      </c>
      <c r="Q8" s="20">
        <v>5</v>
      </c>
      <c r="R8" s="20">
        <v>1</v>
      </c>
      <c r="S8" s="169">
        <v>1</v>
      </c>
    </row>
    <row r="9" spans="1:19" ht="72.75" customHeight="1">
      <c r="A9" s="101"/>
      <c r="B9" s="99"/>
      <c r="C9" s="14" t="s">
        <v>72</v>
      </c>
      <c r="D9" s="15" t="s">
        <v>110</v>
      </c>
      <c r="E9" s="243" t="s">
        <v>111</v>
      </c>
      <c r="F9" s="97">
        <v>4</v>
      </c>
      <c r="G9" s="98">
        <v>3</v>
      </c>
      <c r="H9" s="97">
        <v>1</v>
      </c>
      <c r="I9" s="152" t="s">
        <v>25</v>
      </c>
      <c r="J9" s="15" t="s">
        <v>112</v>
      </c>
      <c r="K9" s="15" t="s">
        <v>57</v>
      </c>
      <c r="L9" s="21" t="s">
        <v>75</v>
      </c>
      <c r="M9" s="21" t="s">
        <v>97</v>
      </c>
      <c r="N9" s="154" t="s">
        <v>113</v>
      </c>
      <c r="O9" s="21" t="s">
        <v>91</v>
      </c>
      <c r="P9" s="21" t="s">
        <v>92</v>
      </c>
      <c r="Q9" s="20">
        <v>4</v>
      </c>
      <c r="R9" s="20">
        <v>1</v>
      </c>
      <c r="S9" s="169">
        <v>1</v>
      </c>
    </row>
    <row r="10" spans="1:19" ht="69.75" customHeight="1">
      <c r="A10" s="101"/>
      <c r="B10" s="99"/>
      <c r="C10" s="14" t="s">
        <v>72</v>
      </c>
      <c r="D10" s="15" t="s">
        <v>114</v>
      </c>
      <c r="E10" s="243" t="s">
        <v>115</v>
      </c>
      <c r="F10" s="97">
        <v>2</v>
      </c>
      <c r="G10" s="98">
        <v>1</v>
      </c>
      <c r="H10" s="97">
        <v>1</v>
      </c>
      <c r="I10" s="152" t="s">
        <v>25</v>
      </c>
      <c r="J10" s="15" t="s">
        <v>88</v>
      </c>
      <c r="K10" s="15" t="s">
        <v>57</v>
      </c>
      <c r="L10" s="15" t="s">
        <v>75</v>
      </c>
      <c r="M10" s="15" t="s">
        <v>97</v>
      </c>
      <c r="N10" s="54" t="s">
        <v>116</v>
      </c>
      <c r="O10" s="21" t="s">
        <v>91</v>
      </c>
      <c r="P10" s="21" t="s">
        <v>92</v>
      </c>
      <c r="Q10" s="170">
        <v>2</v>
      </c>
      <c r="R10" s="170">
        <v>1</v>
      </c>
      <c r="S10" s="171">
        <v>1</v>
      </c>
    </row>
    <row r="11" spans="1:19" ht="111.75" customHeight="1">
      <c r="A11" s="101"/>
      <c r="B11" s="99"/>
      <c r="C11" s="14" t="s">
        <v>72</v>
      </c>
      <c r="D11" s="15" t="s">
        <v>117</v>
      </c>
      <c r="E11" s="243" t="s">
        <v>118</v>
      </c>
      <c r="F11" s="97">
        <v>10</v>
      </c>
      <c r="G11" s="102">
        <v>4</v>
      </c>
      <c r="H11" s="103">
        <v>6</v>
      </c>
      <c r="I11" s="152" t="s">
        <v>25</v>
      </c>
      <c r="J11" s="15" t="s">
        <v>88</v>
      </c>
      <c r="K11" s="15" t="s">
        <v>57</v>
      </c>
      <c r="L11" s="15" t="s">
        <v>75</v>
      </c>
      <c r="M11" s="15" t="s">
        <v>97</v>
      </c>
      <c r="N11" s="155" t="s">
        <v>119</v>
      </c>
      <c r="O11" s="21" t="s">
        <v>91</v>
      </c>
      <c r="P11" s="21" t="s">
        <v>92</v>
      </c>
      <c r="Q11" s="172">
        <v>10</v>
      </c>
      <c r="R11" s="172">
        <v>6</v>
      </c>
      <c r="S11" s="173">
        <v>6</v>
      </c>
    </row>
    <row r="12" spans="1:19" ht="73.5" customHeight="1">
      <c r="A12" s="101"/>
      <c r="B12" s="99"/>
      <c r="C12" s="14" t="s">
        <v>72</v>
      </c>
      <c r="D12" s="15" t="s">
        <v>120</v>
      </c>
      <c r="E12" s="243" t="s">
        <v>121</v>
      </c>
      <c r="F12" s="97">
        <v>3</v>
      </c>
      <c r="G12" s="102">
        <v>1</v>
      </c>
      <c r="H12" s="103">
        <v>2</v>
      </c>
      <c r="I12" s="152" t="s">
        <v>25</v>
      </c>
      <c r="J12" s="15" t="s">
        <v>112</v>
      </c>
      <c r="K12" s="15" t="s">
        <v>57</v>
      </c>
      <c r="L12" s="21" t="s">
        <v>75</v>
      </c>
      <c r="M12" s="21" t="s">
        <v>97</v>
      </c>
      <c r="N12" s="156" t="s">
        <v>113</v>
      </c>
      <c r="O12" s="21" t="s">
        <v>91</v>
      </c>
      <c r="P12" s="21" t="s">
        <v>92</v>
      </c>
      <c r="Q12" s="174">
        <v>3</v>
      </c>
      <c r="R12" s="174">
        <v>2</v>
      </c>
      <c r="S12" s="175">
        <v>2</v>
      </c>
    </row>
    <row r="13" spans="1:19" ht="118.5" customHeight="1">
      <c r="A13" s="101"/>
      <c r="B13" s="99"/>
      <c r="C13" s="14" t="s">
        <v>72</v>
      </c>
      <c r="D13" s="15" t="s">
        <v>122</v>
      </c>
      <c r="E13" s="243" t="s">
        <v>123</v>
      </c>
      <c r="F13" s="97">
        <v>11</v>
      </c>
      <c r="G13" s="102">
        <v>1</v>
      </c>
      <c r="H13" s="103">
        <v>10</v>
      </c>
      <c r="I13" s="152" t="s">
        <v>25</v>
      </c>
      <c r="J13" s="15" t="s">
        <v>88</v>
      </c>
      <c r="K13" s="15" t="s">
        <v>57</v>
      </c>
      <c r="L13" s="15" t="s">
        <v>75</v>
      </c>
      <c r="M13" s="15" t="s">
        <v>97</v>
      </c>
      <c r="N13" s="15" t="s">
        <v>124</v>
      </c>
      <c r="O13" s="21" t="s">
        <v>91</v>
      </c>
      <c r="P13" s="21" t="s">
        <v>92</v>
      </c>
      <c r="Q13" s="10">
        <v>11</v>
      </c>
      <c r="R13" s="10">
        <v>12</v>
      </c>
      <c r="S13" s="169">
        <v>10</v>
      </c>
    </row>
    <row r="14" spans="1:19" ht="61.5" customHeight="1">
      <c r="A14" s="104" t="s">
        <v>125</v>
      </c>
      <c r="B14" s="105" t="s">
        <v>126</v>
      </c>
      <c r="C14" s="14" t="s">
        <v>72</v>
      </c>
      <c r="D14" s="14" t="s">
        <v>127</v>
      </c>
      <c r="E14" s="243" t="s">
        <v>128</v>
      </c>
      <c r="F14" s="97">
        <v>2</v>
      </c>
      <c r="G14" s="106">
        <v>1</v>
      </c>
      <c r="H14" s="107">
        <v>1</v>
      </c>
      <c r="I14" s="152" t="s">
        <v>25</v>
      </c>
      <c r="J14" s="14" t="s">
        <v>129</v>
      </c>
      <c r="K14" s="14" t="s">
        <v>130</v>
      </c>
      <c r="L14" s="14"/>
      <c r="M14" s="14" t="s">
        <v>131</v>
      </c>
      <c r="N14" s="14" t="s">
        <v>132</v>
      </c>
      <c r="O14" s="14" t="s">
        <v>91</v>
      </c>
      <c r="P14" s="14" t="s">
        <v>92</v>
      </c>
      <c r="Q14" s="10">
        <v>2</v>
      </c>
      <c r="R14" s="10">
        <v>2</v>
      </c>
      <c r="S14" s="169">
        <v>2</v>
      </c>
    </row>
    <row r="15" spans="1:19" ht="61.5" customHeight="1">
      <c r="A15" s="104"/>
      <c r="B15" s="105"/>
      <c r="C15" s="14" t="s">
        <v>72</v>
      </c>
      <c r="D15" s="14" t="s">
        <v>133</v>
      </c>
      <c r="E15" s="243" t="s">
        <v>134</v>
      </c>
      <c r="F15" s="97">
        <v>2</v>
      </c>
      <c r="G15" s="106">
        <v>1</v>
      </c>
      <c r="H15" s="107">
        <v>1</v>
      </c>
      <c r="I15" s="152" t="s">
        <v>25</v>
      </c>
      <c r="J15" s="14" t="s">
        <v>129</v>
      </c>
      <c r="K15" s="14" t="s">
        <v>130</v>
      </c>
      <c r="L15" s="14"/>
      <c r="M15" s="14" t="s">
        <v>131</v>
      </c>
      <c r="N15" s="14" t="s">
        <v>132</v>
      </c>
      <c r="O15" s="14" t="s">
        <v>91</v>
      </c>
      <c r="P15" s="14" t="s">
        <v>92</v>
      </c>
      <c r="Q15" s="10">
        <f aca="true" t="shared" si="0" ref="Q15:Q17">F15</f>
        <v>2</v>
      </c>
      <c r="R15" s="10">
        <v>4</v>
      </c>
      <c r="S15" s="169">
        <v>3</v>
      </c>
    </row>
    <row r="16" spans="1:19" ht="61.5" customHeight="1">
      <c r="A16" s="104"/>
      <c r="B16" s="105"/>
      <c r="C16" s="14" t="s">
        <v>72</v>
      </c>
      <c r="D16" s="14" t="s">
        <v>135</v>
      </c>
      <c r="E16" s="243" t="s">
        <v>136</v>
      </c>
      <c r="F16" s="97">
        <v>3</v>
      </c>
      <c r="G16" s="106">
        <v>2</v>
      </c>
      <c r="H16" s="107">
        <v>1</v>
      </c>
      <c r="I16" s="152" t="s">
        <v>25</v>
      </c>
      <c r="J16" s="14" t="s">
        <v>129</v>
      </c>
      <c r="K16" s="14" t="s">
        <v>130</v>
      </c>
      <c r="L16" s="14"/>
      <c r="M16" s="14" t="s">
        <v>137</v>
      </c>
      <c r="N16" s="14" t="s">
        <v>132</v>
      </c>
      <c r="O16" s="14" t="s">
        <v>91</v>
      </c>
      <c r="P16" s="14" t="s">
        <v>138</v>
      </c>
      <c r="Q16" s="10">
        <f t="shared" si="0"/>
        <v>3</v>
      </c>
      <c r="R16" s="10">
        <v>5</v>
      </c>
      <c r="S16" s="176">
        <v>5</v>
      </c>
    </row>
    <row r="17" spans="1:19" ht="61.5" customHeight="1">
      <c r="A17" s="104"/>
      <c r="B17" s="105"/>
      <c r="C17" s="14" t="s">
        <v>72</v>
      </c>
      <c r="D17" s="14" t="s">
        <v>139</v>
      </c>
      <c r="E17" s="243" t="s">
        <v>140</v>
      </c>
      <c r="F17" s="97">
        <v>4</v>
      </c>
      <c r="G17" s="106">
        <v>2</v>
      </c>
      <c r="H17" s="107">
        <v>2</v>
      </c>
      <c r="I17" s="152" t="s">
        <v>25</v>
      </c>
      <c r="J17" s="14" t="s">
        <v>129</v>
      </c>
      <c r="K17" s="14" t="s">
        <v>130</v>
      </c>
      <c r="L17" s="14"/>
      <c r="M17" s="14" t="s">
        <v>131</v>
      </c>
      <c r="N17" s="14" t="s">
        <v>132</v>
      </c>
      <c r="O17" s="14" t="s">
        <v>141</v>
      </c>
      <c r="P17" s="14" t="s">
        <v>142</v>
      </c>
      <c r="Q17" s="10">
        <f t="shared" si="0"/>
        <v>4</v>
      </c>
      <c r="R17" s="10">
        <v>6</v>
      </c>
      <c r="S17" s="176">
        <v>6</v>
      </c>
    </row>
    <row r="18" spans="1:19" ht="61.5" customHeight="1">
      <c r="A18" s="104"/>
      <c r="B18" s="105"/>
      <c r="C18" s="14" t="s">
        <v>72</v>
      </c>
      <c r="D18" s="14" t="s">
        <v>143</v>
      </c>
      <c r="E18" s="243" t="s">
        <v>144</v>
      </c>
      <c r="F18" s="97">
        <v>2</v>
      </c>
      <c r="G18" s="106">
        <v>1</v>
      </c>
      <c r="H18" s="107">
        <v>1</v>
      </c>
      <c r="I18" s="152" t="s">
        <v>25</v>
      </c>
      <c r="J18" s="14" t="s">
        <v>129</v>
      </c>
      <c r="K18" s="14" t="s">
        <v>130</v>
      </c>
      <c r="L18" s="14"/>
      <c r="M18" s="14" t="s">
        <v>97</v>
      </c>
      <c r="N18" s="14" t="s">
        <v>132</v>
      </c>
      <c r="O18" s="14" t="s">
        <v>91</v>
      </c>
      <c r="P18" s="14" t="s">
        <v>92</v>
      </c>
      <c r="Q18" s="10">
        <v>2</v>
      </c>
      <c r="R18" s="10">
        <v>2</v>
      </c>
      <c r="S18" s="176">
        <v>2</v>
      </c>
    </row>
    <row r="19" spans="1:19" ht="61.5" customHeight="1">
      <c r="A19" s="104"/>
      <c r="B19" s="105"/>
      <c r="C19" s="24" t="s">
        <v>72</v>
      </c>
      <c r="D19" s="24" t="s">
        <v>145</v>
      </c>
      <c r="E19" s="244" t="s">
        <v>146</v>
      </c>
      <c r="F19" s="100">
        <v>2</v>
      </c>
      <c r="G19" s="109">
        <v>1</v>
      </c>
      <c r="H19" s="110">
        <v>1</v>
      </c>
      <c r="I19" s="157" t="s">
        <v>25</v>
      </c>
      <c r="J19" s="24" t="s">
        <v>129</v>
      </c>
      <c r="K19" s="24" t="s">
        <v>130</v>
      </c>
      <c r="L19" s="24"/>
      <c r="M19" s="24" t="s">
        <v>137</v>
      </c>
      <c r="N19" s="24" t="s">
        <v>132</v>
      </c>
      <c r="O19" s="24" t="s">
        <v>91</v>
      </c>
      <c r="P19" s="24" t="s">
        <v>138</v>
      </c>
      <c r="Q19" s="9">
        <f aca="true" t="shared" si="1" ref="Q19:Q22">F19</f>
        <v>2</v>
      </c>
      <c r="R19" s="44">
        <v>1</v>
      </c>
      <c r="S19" s="177">
        <v>1</v>
      </c>
    </row>
    <row r="20" spans="1:19" ht="61.5" customHeight="1">
      <c r="A20" s="104"/>
      <c r="B20" s="105"/>
      <c r="C20" s="24" t="s">
        <v>72</v>
      </c>
      <c r="D20" s="24" t="s">
        <v>147</v>
      </c>
      <c r="E20" s="244" t="s">
        <v>148</v>
      </c>
      <c r="F20" s="100">
        <v>2</v>
      </c>
      <c r="G20" s="109">
        <v>1</v>
      </c>
      <c r="H20" s="110">
        <v>1</v>
      </c>
      <c r="I20" s="157" t="s">
        <v>25</v>
      </c>
      <c r="J20" s="24" t="s">
        <v>129</v>
      </c>
      <c r="K20" s="24" t="s">
        <v>130</v>
      </c>
      <c r="L20" s="24"/>
      <c r="M20" s="24" t="s">
        <v>149</v>
      </c>
      <c r="N20" s="24" t="s">
        <v>150</v>
      </c>
      <c r="O20" s="24" t="s">
        <v>91</v>
      </c>
      <c r="P20" s="24" t="s">
        <v>92</v>
      </c>
      <c r="Q20" s="9">
        <f t="shared" si="1"/>
        <v>2</v>
      </c>
      <c r="R20" s="44">
        <v>1</v>
      </c>
      <c r="S20" s="177">
        <v>1</v>
      </c>
    </row>
    <row r="21" spans="1:19" ht="61.5" customHeight="1">
      <c r="A21" s="104"/>
      <c r="B21" s="105"/>
      <c r="C21" s="24" t="s">
        <v>72</v>
      </c>
      <c r="D21" s="24" t="s">
        <v>151</v>
      </c>
      <c r="E21" s="244" t="s">
        <v>152</v>
      </c>
      <c r="F21" s="100">
        <v>2</v>
      </c>
      <c r="G21" s="109">
        <v>1</v>
      </c>
      <c r="H21" s="110">
        <v>1</v>
      </c>
      <c r="I21" s="157" t="s">
        <v>25</v>
      </c>
      <c r="J21" s="24" t="s">
        <v>26</v>
      </c>
      <c r="K21" s="24" t="s">
        <v>63</v>
      </c>
      <c r="L21" s="24"/>
      <c r="M21" s="24" t="s">
        <v>153</v>
      </c>
      <c r="N21" s="24" t="s">
        <v>154</v>
      </c>
      <c r="O21" s="24" t="s">
        <v>91</v>
      </c>
      <c r="P21" s="24" t="s">
        <v>155</v>
      </c>
      <c r="Q21" s="9">
        <f t="shared" si="1"/>
        <v>2</v>
      </c>
      <c r="R21" s="44">
        <v>2</v>
      </c>
      <c r="S21" s="177">
        <v>1</v>
      </c>
    </row>
    <row r="22" spans="1:19" ht="61.5" customHeight="1">
      <c r="A22" s="104"/>
      <c r="B22" s="41" t="s">
        <v>156</v>
      </c>
      <c r="C22" s="24" t="s">
        <v>72</v>
      </c>
      <c r="D22" s="24" t="s">
        <v>157</v>
      </c>
      <c r="E22" s="244" t="s">
        <v>158</v>
      </c>
      <c r="F22" s="100">
        <v>2</v>
      </c>
      <c r="G22" s="109">
        <v>1</v>
      </c>
      <c r="H22" s="110">
        <v>1</v>
      </c>
      <c r="I22" s="157" t="s">
        <v>25</v>
      </c>
      <c r="J22" s="24" t="s">
        <v>88</v>
      </c>
      <c r="K22" s="24" t="s">
        <v>57</v>
      </c>
      <c r="L22" s="24"/>
      <c r="M22" s="24" t="s">
        <v>159</v>
      </c>
      <c r="N22" s="24" t="s">
        <v>160</v>
      </c>
      <c r="O22" s="24" t="s">
        <v>91</v>
      </c>
      <c r="P22" s="24" t="s">
        <v>138</v>
      </c>
      <c r="Q22" s="9">
        <f t="shared" si="1"/>
        <v>2</v>
      </c>
      <c r="R22" s="44">
        <v>2</v>
      </c>
      <c r="S22" s="177">
        <v>1</v>
      </c>
    </row>
    <row r="23" spans="1:19" ht="61.5" customHeight="1">
      <c r="A23" s="104"/>
      <c r="B23" s="41"/>
      <c r="C23" s="14" t="s">
        <v>72</v>
      </c>
      <c r="D23" s="14" t="s">
        <v>161</v>
      </c>
      <c r="E23" s="243" t="s">
        <v>162</v>
      </c>
      <c r="F23" s="97">
        <v>15</v>
      </c>
      <c r="G23" s="106">
        <v>13</v>
      </c>
      <c r="H23" s="107">
        <v>2</v>
      </c>
      <c r="I23" s="152" t="s">
        <v>25</v>
      </c>
      <c r="J23" s="14" t="s">
        <v>88</v>
      </c>
      <c r="K23" s="14" t="s">
        <v>57</v>
      </c>
      <c r="L23" s="14"/>
      <c r="M23" s="14" t="s">
        <v>97</v>
      </c>
      <c r="N23" s="14" t="s">
        <v>160</v>
      </c>
      <c r="O23" s="14" t="s">
        <v>91</v>
      </c>
      <c r="P23" s="14" t="s">
        <v>92</v>
      </c>
      <c r="Q23" s="10">
        <f aca="true" t="shared" si="2" ref="Q23:Q30">F23</f>
        <v>15</v>
      </c>
      <c r="R23" s="10">
        <v>4</v>
      </c>
      <c r="S23" s="176">
        <v>4</v>
      </c>
    </row>
    <row r="24" spans="1:19" ht="61.5" customHeight="1">
      <c r="A24" s="104"/>
      <c r="B24" s="41"/>
      <c r="C24" s="14" t="s">
        <v>72</v>
      </c>
      <c r="D24" s="14" t="s">
        <v>163</v>
      </c>
      <c r="E24" s="243" t="s">
        <v>164</v>
      </c>
      <c r="F24" s="97">
        <v>5</v>
      </c>
      <c r="G24" s="106">
        <v>4</v>
      </c>
      <c r="H24" s="107">
        <v>1</v>
      </c>
      <c r="I24" s="152" t="s">
        <v>25</v>
      </c>
      <c r="J24" s="14" t="s">
        <v>88</v>
      </c>
      <c r="K24" s="14" t="s">
        <v>57</v>
      </c>
      <c r="L24" s="14"/>
      <c r="M24" s="14" t="s">
        <v>165</v>
      </c>
      <c r="N24" s="14" t="s">
        <v>160</v>
      </c>
      <c r="O24" s="14" t="s">
        <v>91</v>
      </c>
      <c r="P24" s="14" t="s">
        <v>138</v>
      </c>
      <c r="Q24" s="10">
        <f t="shared" si="2"/>
        <v>5</v>
      </c>
      <c r="R24" s="10">
        <v>5</v>
      </c>
      <c r="S24" s="176">
        <v>3</v>
      </c>
    </row>
    <row r="25" spans="1:19" ht="61.5" customHeight="1">
      <c r="A25" s="104"/>
      <c r="B25" s="14" t="s">
        <v>166</v>
      </c>
      <c r="C25" s="14" t="s">
        <v>72</v>
      </c>
      <c r="D25" s="14" t="s">
        <v>167</v>
      </c>
      <c r="E25" s="243" t="s">
        <v>168</v>
      </c>
      <c r="F25" s="97">
        <v>2</v>
      </c>
      <c r="G25" s="106">
        <v>1</v>
      </c>
      <c r="H25" s="107">
        <v>1</v>
      </c>
      <c r="I25" s="152" t="s">
        <v>25</v>
      </c>
      <c r="J25" s="14" t="s">
        <v>88</v>
      </c>
      <c r="K25" s="14" t="s">
        <v>169</v>
      </c>
      <c r="L25" s="14"/>
      <c r="M25" s="14" t="s">
        <v>97</v>
      </c>
      <c r="N25" s="14" t="s">
        <v>170</v>
      </c>
      <c r="O25" s="14" t="s">
        <v>91</v>
      </c>
      <c r="P25" s="14" t="s">
        <v>92</v>
      </c>
      <c r="Q25" s="10">
        <f t="shared" si="2"/>
        <v>2</v>
      </c>
      <c r="R25" s="10">
        <v>3</v>
      </c>
      <c r="S25" s="176">
        <v>3</v>
      </c>
    </row>
    <row r="26" spans="1:19" ht="61.5" customHeight="1">
      <c r="A26" s="104"/>
      <c r="B26" s="14" t="s">
        <v>171</v>
      </c>
      <c r="C26" s="14" t="s">
        <v>22</v>
      </c>
      <c r="D26" s="14" t="s">
        <v>172</v>
      </c>
      <c r="E26" s="243" t="s">
        <v>173</v>
      </c>
      <c r="F26" s="97">
        <v>3</v>
      </c>
      <c r="G26" s="106">
        <v>2</v>
      </c>
      <c r="H26" s="107">
        <v>1</v>
      </c>
      <c r="I26" s="152" t="s">
        <v>25</v>
      </c>
      <c r="J26" s="14" t="s">
        <v>26</v>
      </c>
      <c r="K26" s="14" t="s">
        <v>174</v>
      </c>
      <c r="L26" s="14"/>
      <c r="M26" s="14" t="s">
        <v>175</v>
      </c>
      <c r="N26" s="14" t="s">
        <v>176</v>
      </c>
      <c r="O26" s="14" t="s">
        <v>91</v>
      </c>
      <c r="P26" s="14" t="s">
        <v>92</v>
      </c>
      <c r="Q26" s="10">
        <f t="shared" si="2"/>
        <v>3</v>
      </c>
      <c r="R26" s="10">
        <v>5</v>
      </c>
      <c r="S26" s="176">
        <v>4</v>
      </c>
    </row>
    <row r="27" spans="1:19" ht="57.75" customHeight="1">
      <c r="A27" s="111" t="s">
        <v>177</v>
      </c>
      <c r="B27" s="112" t="s">
        <v>178</v>
      </c>
      <c r="C27" s="14" t="s">
        <v>22</v>
      </c>
      <c r="D27" s="15" t="s">
        <v>179</v>
      </c>
      <c r="E27" s="243" t="s">
        <v>180</v>
      </c>
      <c r="F27" s="97">
        <v>2</v>
      </c>
      <c r="G27" s="113">
        <v>1</v>
      </c>
      <c r="H27" s="114">
        <v>1</v>
      </c>
      <c r="I27" s="152" t="s">
        <v>25</v>
      </c>
      <c r="J27" s="15" t="s">
        <v>88</v>
      </c>
      <c r="K27" s="15" t="s">
        <v>57</v>
      </c>
      <c r="L27" s="15"/>
      <c r="M27" s="15" t="s">
        <v>181</v>
      </c>
      <c r="N27" s="15"/>
      <c r="O27" s="21" t="s">
        <v>48</v>
      </c>
      <c r="P27" s="21" t="s">
        <v>49</v>
      </c>
      <c r="Q27" s="10">
        <f t="shared" si="2"/>
        <v>2</v>
      </c>
      <c r="R27" s="10">
        <v>3</v>
      </c>
      <c r="S27" s="176">
        <v>3</v>
      </c>
    </row>
    <row r="28" spans="1:19" ht="48" customHeight="1">
      <c r="A28" s="115"/>
      <c r="B28" s="112" t="s">
        <v>182</v>
      </c>
      <c r="C28" s="14" t="s">
        <v>22</v>
      </c>
      <c r="D28" s="15" t="s">
        <v>183</v>
      </c>
      <c r="E28" s="243" t="s">
        <v>184</v>
      </c>
      <c r="F28" s="97">
        <v>3</v>
      </c>
      <c r="G28" s="113">
        <v>1</v>
      </c>
      <c r="H28" s="114">
        <v>2</v>
      </c>
      <c r="I28" s="152" t="s">
        <v>25</v>
      </c>
      <c r="J28" s="15" t="s">
        <v>88</v>
      </c>
      <c r="K28" s="15" t="s">
        <v>63</v>
      </c>
      <c r="L28" s="15"/>
      <c r="M28" s="15" t="s">
        <v>97</v>
      </c>
      <c r="N28" s="15" t="s">
        <v>185</v>
      </c>
      <c r="O28" s="21" t="s">
        <v>91</v>
      </c>
      <c r="P28" s="21" t="s">
        <v>92</v>
      </c>
      <c r="Q28" s="10">
        <f t="shared" si="2"/>
        <v>3</v>
      </c>
      <c r="R28" s="10">
        <v>8</v>
      </c>
      <c r="S28" s="176">
        <v>7</v>
      </c>
    </row>
    <row r="29" spans="1:19" ht="60.75" customHeight="1">
      <c r="A29" s="111" t="s">
        <v>186</v>
      </c>
      <c r="B29" s="112" t="s">
        <v>187</v>
      </c>
      <c r="C29" s="14" t="s">
        <v>72</v>
      </c>
      <c r="D29" s="15" t="s">
        <v>188</v>
      </c>
      <c r="E29" s="243" t="s">
        <v>189</v>
      </c>
      <c r="F29" s="97">
        <v>2</v>
      </c>
      <c r="G29" s="113">
        <v>1</v>
      </c>
      <c r="H29" s="114">
        <v>1</v>
      </c>
      <c r="I29" s="152" t="s">
        <v>25</v>
      </c>
      <c r="J29" s="15" t="s">
        <v>88</v>
      </c>
      <c r="K29" s="15" t="s">
        <v>63</v>
      </c>
      <c r="L29" s="15"/>
      <c r="M29" s="15" t="s">
        <v>190</v>
      </c>
      <c r="N29" s="15" t="s">
        <v>191</v>
      </c>
      <c r="O29" s="21" t="s">
        <v>91</v>
      </c>
      <c r="P29" s="21" t="s">
        <v>138</v>
      </c>
      <c r="Q29" s="10">
        <f t="shared" si="2"/>
        <v>2</v>
      </c>
      <c r="R29" s="10">
        <v>1</v>
      </c>
      <c r="S29" s="176">
        <v>1</v>
      </c>
    </row>
    <row r="30" spans="1:19" ht="49.5" customHeight="1">
      <c r="A30" s="115"/>
      <c r="B30" s="112" t="s">
        <v>192</v>
      </c>
      <c r="C30" s="14" t="s">
        <v>72</v>
      </c>
      <c r="D30" s="15" t="s">
        <v>193</v>
      </c>
      <c r="E30" s="243" t="s">
        <v>194</v>
      </c>
      <c r="F30" s="97">
        <v>3</v>
      </c>
      <c r="G30" s="113">
        <v>1</v>
      </c>
      <c r="H30" s="114">
        <v>2</v>
      </c>
      <c r="I30" s="152" t="s">
        <v>25</v>
      </c>
      <c r="J30" s="15" t="s">
        <v>26</v>
      </c>
      <c r="K30" s="15" t="s">
        <v>57</v>
      </c>
      <c r="L30" s="15"/>
      <c r="M30" s="15" t="s">
        <v>195</v>
      </c>
      <c r="N30" s="15" t="s">
        <v>196</v>
      </c>
      <c r="O30" s="21" t="s">
        <v>91</v>
      </c>
      <c r="P30" s="21" t="s">
        <v>92</v>
      </c>
      <c r="Q30" s="10">
        <f t="shared" si="2"/>
        <v>3</v>
      </c>
      <c r="R30" s="10">
        <v>2</v>
      </c>
      <c r="S30" s="176">
        <v>2</v>
      </c>
    </row>
    <row r="31" spans="1:19" ht="114" customHeight="1">
      <c r="A31" s="116" t="s">
        <v>53</v>
      </c>
      <c r="B31" s="15" t="s">
        <v>197</v>
      </c>
      <c r="C31" s="14" t="s">
        <v>22</v>
      </c>
      <c r="D31" s="15" t="s">
        <v>55</v>
      </c>
      <c r="E31" s="243" t="s">
        <v>198</v>
      </c>
      <c r="F31" s="97">
        <v>5</v>
      </c>
      <c r="G31" s="113">
        <v>2</v>
      </c>
      <c r="H31" s="114">
        <v>3</v>
      </c>
      <c r="I31" s="152" t="s">
        <v>36</v>
      </c>
      <c r="J31" s="15" t="s">
        <v>26</v>
      </c>
      <c r="K31" s="15" t="s">
        <v>57</v>
      </c>
      <c r="L31" s="15"/>
      <c r="M31" s="15" t="s">
        <v>199</v>
      </c>
      <c r="N31" s="15" t="s">
        <v>59</v>
      </c>
      <c r="O31" s="21" t="s">
        <v>48</v>
      </c>
      <c r="P31" s="21" t="s">
        <v>49</v>
      </c>
      <c r="Q31" s="10">
        <v>5</v>
      </c>
      <c r="R31" s="10">
        <v>8</v>
      </c>
      <c r="S31" s="176">
        <v>6</v>
      </c>
    </row>
    <row r="32" spans="1:19" ht="75.75" customHeight="1">
      <c r="A32" s="111" t="s">
        <v>200</v>
      </c>
      <c r="B32" s="117" t="s">
        <v>201</v>
      </c>
      <c r="C32" s="24" t="s">
        <v>72</v>
      </c>
      <c r="D32" s="21" t="s">
        <v>202</v>
      </c>
      <c r="E32" s="244" t="s">
        <v>203</v>
      </c>
      <c r="F32" s="100">
        <v>4</v>
      </c>
      <c r="G32" s="118">
        <v>3</v>
      </c>
      <c r="H32" s="119">
        <v>1</v>
      </c>
      <c r="I32" s="157" t="s">
        <v>25</v>
      </c>
      <c r="J32" s="21" t="s">
        <v>88</v>
      </c>
      <c r="K32" s="21" t="s">
        <v>63</v>
      </c>
      <c r="L32" s="21"/>
      <c r="M32" s="21" t="s">
        <v>204</v>
      </c>
      <c r="N32" s="117"/>
      <c r="O32" s="21" t="s">
        <v>91</v>
      </c>
      <c r="P32" s="21" t="s">
        <v>205</v>
      </c>
      <c r="Q32" s="20">
        <v>4</v>
      </c>
      <c r="R32" s="20">
        <v>3</v>
      </c>
      <c r="S32" s="169">
        <v>3</v>
      </c>
    </row>
    <row r="33" spans="1:19" ht="67.5" customHeight="1">
      <c r="A33" s="111"/>
      <c r="B33" s="117" t="s">
        <v>206</v>
      </c>
      <c r="C33" s="24" t="s">
        <v>72</v>
      </c>
      <c r="D33" s="21" t="s">
        <v>207</v>
      </c>
      <c r="E33" s="244" t="s">
        <v>208</v>
      </c>
      <c r="F33" s="100">
        <v>2</v>
      </c>
      <c r="G33" s="109">
        <v>1</v>
      </c>
      <c r="H33" s="110">
        <v>1</v>
      </c>
      <c r="I33" s="157" t="s">
        <v>25</v>
      </c>
      <c r="J33" s="21" t="s">
        <v>88</v>
      </c>
      <c r="K33" s="21" t="s">
        <v>57</v>
      </c>
      <c r="L33" s="21"/>
      <c r="M33" s="21" t="s">
        <v>97</v>
      </c>
      <c r="N33" s="31" t="s">
        <v>170</v>
      </c>
      <c r="O33" s="21" t="s">
        <v>91</v>
      </c>
      <c r="P33" s="21" t="s">
        <v>209</v>
      </c>
      <c r="Q33" s="44">
        <v>2</v>
      </c>
      <c r="R33" s="44">
        <v>1</v>
      </c>
      <c r="S33" s="178">
        <v>1</v>
      </c>
    </row>
    <row r="34" spans="1:19" ht="69.75" customHeight="1">
      <c r="A34" s="111" t="s">
        <v>210</v>
      </c>
      <c r="B34" s="120" t="s">
        <v>211</v>
      </c>
      <c r="C34" s="24" t="s">
        <v>72</v>
      </c>
      <c r="D34" s="21" t="s">
        <v>212</v>
      </c>
      <c r="E34" s="244" t="s">
        <v>213</v>
      </c>
      <c r="F34" s="100">
        <v>6</v>
      </c>
      <c r="G34" s="118">
        <v>2</v>
      </c>
      <c r="H34" s="119">
        <v>4</v>
      </c>
      <c r="I34" s="157" t="s">
        <v>25</v>
      </c>
      <c r="J34" s="21" t="s">
        <v>88</v>
      </c>
      <c r="K34" s="21" t="s">
        <v>57</v>
      </c>
      <c r="L34" s="21"/>
      <c r="M34" s="21" t="s">
        <v>214</v>
      </c>
      <c r="N34" s="21" t="s">
        <v>215</v>
      </c>
      <c r="O34" s="21" t="s">
        <v>91</v>
      </c>
      <c r="P34" s="21" t="s">
        <v>92</v>
      </c>
      <c r="Q34" s="20">
        <v>6</v>
      </c>
      <c r="R34" s="20">
        <v>4</v>
      </c>
      <c r="S34" s="169">
        <v>4</v>
      </c>
    </row>
    <row r="35" spans="1:19" ht="69.75" customHeight="1">
      <c r="A35" s="115"/>
      <c r="B35" s="29" t="s">
        <v>216</v>
      </c>
      <c r="C35" s="24" t="s">
        <v>22</v>
      </c>
      <c r="D35" s="21" t="s">
        <v>217</v>
      </c>
      <c r="E35" s="244" t="s">
        <v>218</v>
      </c>
      <c r="F35" s="100">
        <v>2</v>
      </c>
      <c r="G35" s="118">
        <v>1</v>
      </c>
      <c r="H35" s="119">
        <v>1</v>
      </c>
      <c r="I35" s="157" t="s">
        <v>25</v>
      </c>
      <c r="J35" s="21" t="s">
        <v>88</v>
      </c>
      <c r="K35" s="21" t="s">
        <v>57</v>
      </c>
      <c r="L35" s="21" t="s">
        <v>45</v>
      </c>
      <c r="M35" s="21" t="s">
        <v>219</v>
      </c>
      <c r="N35" s="21" t="s">
        <v>220</v>
      </c>
      <c r="O35" s="21" t="s">
        <v>221</v>
      </c>
      <c r="P35" s="21" t="s">
        <v>222</v>
      </c>
      <c r="Q35" s="20">
        <v>2</v>
      </c>
      <c r="R35" s="20">
        <v>1</v>
      </c>
      <c r="S35" s="169">
        <v>1</v>
      </c>
    </row>
    <row r="36" spans="1:19" ht="69.75" customHeight="1">
      <c r="A36" s="111" t="s">
        <v>223</v>
      </c>
      <c r="B36" s="121" t="s">
        <v>224</v>
      </c>
      <c r="C36" s="24" t="s">
        <v>72</v>
      </c>
      <c r="D36" s="21" t="s">
        <v>225</v>
      </c>
      <c r="E36" s="244" t="s">
        <v>226</v>
      </c>
      <c r="F36" s="100">
        <v>2</v>
      </c>
      <c r="G36" s="118">
        <v>1</v>
      </c>
      <c r="H36" s="119">
        <v>1</v>
      </c>
      <c r="I36" s="157" t="s">
        <v>25</v>
      </c>
      <c r="J36" s="21" t="s">
        <v>88</v>
      </c>
      <c r="K36" s="21" t="s">
        <v>57</v>
      </c>
      <c r="L36" s="21" t="s">
        <v>45</v>
      </c>
      <c r="M36" s="21" t="s">
        <v>227</v>
      </c>
      <c r="N36" s="21" t="s">
        <v>228</v>
      </c>
      <c r="O36" s="21" t="s">
        <v>91</v>
      </c>
      <c r="P36" s="21" t="s">
        <v>155</v>
      </c>
      <c r="Q36" s="20">
        <f aca="true" t="shared" si="3" ref="Q36:Q40">F36</f>
        <v>2</v>
      </c>
      <c r="R36" s="20">
        <v>4</v>
      </c>
      <c r="S36" s="169">
        <v>4</v>
      </c>
    </row>
    <row r="37" spans="1:19" ht="69.75" customHeight="1">
      <c r="A37" s="111"/>
      <c r="B37" s="121"/>
      <c r="C37" s="24" t="s">
        <v>72</v>
      </c>
      <c r="D37" s="21" t="s">
        <v>229</v>
      </c>
      <c r="E37" s="244" t="s">
        <v>230</v>
      </c>
      <c r="F37" s="100">
        <v>2</v>
      </c>
      <c r="G37" s="109">
        <v>1</v>
      </c>
      <c r="H37" s="110">
        <v>1</v>
      </c>
      <c r="I37" s="157" t="s">
        <v>25</v>
      </c>
      <c r="J37" s="21" t="s">
        <v>88</v>
      </c>
      <c r="K37" s="21" t="s">
        <v>57</v>
      </c>
      <c r="L37" s="21" t="s">
        <v>45</v>
      </c>
      <c r="M37" s="21" t="s">
        <v>227</v>
      </c>
      <c r="N37" s="21" t="s">
        <v>228</v>
      </c>
      <c r="O37" s="21" t="s">
        <v>91</v>
      </c>
      <c r="P37" s="21" t="s">
        <v>155</v>
      </c>
      <c r="Q37" s="179">
        <f t="shared" si="3"/>
        <v>2</v>
      </c>
      <c r="R37" s="179">
        <v>6</v>
      </c>
      <c r="S37" s="178">
        <v>1</v>
      </c>
    </row>
    <row r="38" spans="1:19" ht="69.75" customHeight="1">
      <c r="A38" s="115"/>
      <c r="B38" s="120" t="s">
        <v>231</v>
      </c>
      <c r="C38" s="24" t="s">
        <v>22</v>
      </c>
      <c r="D38" s="21" t="s">
        <v>232</v>
      </c>
      <c r="E38" s="244" t="s">
        <v>233</v>
      </c>
      <c r="F38" s="100">
        <v>2</v>
      </c>
      <c r="G38" s="118">
        <v>1</v>
      </c>
      <c r="H38" s="119">
        <v>1</v>
      </c>
      <c r="I38" s="157" t="s">
        <v>25</v>
      </c>
      <c r="J38" s="21" t="s">
        <v>88</v>
      </c>
      <c r="K38" s="21" t="s">
        <v>57</v>
      </c>
      <c r="L38" s="21"/>
      <c r="M38" s="21" t="s">
        <v>234</v>
      </c>
      <c r="N38" s="21" t="s">
        <v>228</v>
      </c>
      <c r="O38" s="21" t="s">
        <v>91</v>
      </c>
      <c r="P38" s="21" t="s">
        <v>235</v>
      </c>
      <c r="Q38" s="20">
        <f t="shared" si="3"/>
        <v>2</v>
      </c>
      <c r="R38" s="20">
        <v>4</v>
      </c>
      <c r="S38" s="169">
        <v>4</v>
      </c>
    </row>
    <row r="39" spans="1:19" ht="63" customHeight="1">
      <c r="A39" s="115"/>
      <c r="B39" s="36" t="s">
        <v>236</v>
      </c>
      <c r="C39" s="24" t="s">
        <v>22</v>
      </c>
      <c r="D39" s="21" t="s">
        <v>237</v>
      </c>
      <c r="E39" s="244" t="s">
        <v>238</v>
      </c>
      <c r="F39" s="100">
        <v>2</v>
      </c>
      <c r="G39" s="109">
        <v>1</v>
      </c>
      <c r="H39" s="110">
        <v>1</v>
      </c>
      <c r="I39" s="157" t="s">
        <v>25</v>
      </c>
      <c r="J39" s="21" t="s">
        <v>88</v>
      </c>
      <c r="K39" s="21" t="s">
        <v>57</v>
      </c>
      <c r="L39" s="21"/>
      <c r="M39" s="21" t="s">
        <v>159</v>
      </c>
      <c r="N39" s="21" t="s">
        <v>228</v>
      </c>
      <c r="O39" s="21" t="s">
        <v>91</v>
      </c>
      <c r="P39" s="21" t="s">
        <v>138</v>
      </c>
      <c r="Q39" s="179">
        <f t="shared" si="3"/>
        <v>2</v>
      </c>
      <c r="R39" s="179">
        <v>1</v>
      </c>
      <c r="S39" s="178">
        <v>1</v>
      </c>
    </row>
    <row r="40" spans="1:19" ht="63.75" customHeight="1">
      <c r="A40" s="115"/>
      <c r="B40" s="122"/>
      <c r="C40" s="24" t="s">
        <v>22</v>
      </c>
      <c r="D40" s="21" t="s">
        <v>239</v>
      </c>
      <c r="E40" s="244" t="s">
        <v>240</v>
      </c>
      <c r="F40" s="100">
        <v>2</v>
      </c>
      <c r="G40" s="109">
        <v>1</v>
      </c>
      <c r="H40" s="110">
        <v>1</v>
      </c>
      <c r="I40" s="157" t="s">
        <v>25</v>
      </c>
      <c r="J40" s="21" t="s">
        <v>88</v>
      </c>
      <c r="K40" s="21" t="s">
        <v>57</v>
      </c>
      <c r="L40" s="21"/>
      <c r="M40" s="21" t="s">
        <v>97</v>
      </c>
      <c r="N40" s="21" t="s">
        <v>228</v>
      </c>
      <c r="O40" s="21" t="s">
        <v>91</v>
      </c>
      <c r="P40" s="21" t="s">
        <v>92</v>
      </c>
      <c r="Q40" s="179">
        <f t="shared" si="3"/>
        <v>2</v>
      </c>
      <c r="R40" s="179">
        <v>1</v>
      </c>
      <c r="S40" s="178">
        <v>1</v>
      </c>
    </row>
    <row r="41" spans="1:19" ht="69.75" customHeight="1">
      <c r="A41" s="115"/>
      <c r="B41" s="120" t="s">
        <v>241</v>
      </c>
      <c r="C41" s="24" t="s">
        <v>22</v>
      </c>
      <c r="D41" s="21" t="s">
        <v>237</v>
      </c>
      <c r="E41" s="244" t="s">
        <v>242</v>
      </c>
      <c r="F41" s="100">
        <v>2</v>
      </c>
      <c r="G41" s="118">
        <v>1</v>
      </c>
      <c r="H41" s="119">
        <v>1</v>
      </c>
      <c r="I41" s="157" t="s">
        <v>25</v>
      </c>
      <c r="J41" s="21" t="s">
        <v>88</v>
      </c>
      <c r="K41" s="21" t="s">
        <v>57</v>
      </c>
      <c r="L41" s="21"/>
      <c r="M41" s="21" t="s">
        <v>159</v>
      </c>
      <c r="N41" s="21" t="s">
        <v>228</v>
      </c>
      <c r="O41" s="21" t="s">
        <v>91</v>
      </c>
      <c r="P41" s="21" t="s">
        <v>138</v>
      </c>
      <c r="Q41" s="20">
        <f aca="true" t="shared" si="4" ref="Q41:Q47">F41</f>
        <v>2</v>
      </c>
      <c r="R41" s="20">
        <v>3</v>
      </c>
      <c r="S41" s="169">
        <v>3</v>
      </c>
    </row>
    <row r="42" spans="1:19" ht="69.75" customHeight="1">
      <c r="A42" s="115"/>
      <c r="B42" s="21" t="s">
        <v>243</v>
      </c>
      <c r="C42" s="24" t="s">
        <v>22</v>
      </c>
      <c r="D42" s="21" t="s">
        <v>232</v>
      </c>
      <c r="E42" s="244" t="s">
        <v>244</v>
      </c>
      <c r="F42" s="100">
        <v>2</v>
      </c>
      <c r="G42" s="118">
        <v>1</v>
      </c>
      <c r="H42" s="119">
        <v>1</v>
      </c>
      <c r="I42" s="157" t="s">
        <v>25</v>
      </c>
      <c r="J42" s="21" t="s">
        <v>88</v>
      </c>
      <c r="K42" s="21" t="s">
        <v>57</v>
      </c>
      <c r="L42" s="21"/>
      <c r="M42" s="21" t="s">
        <v>234</v>
      </c>
      <c r="N42" s="21" t="s">
        <v>228</v>
      </c>
      <c r="O42" s="21" t="s">
        <v>91</v>
      </c>
      <c r="P42" s="21" t="s">
        <v>235</v>
      </c>
      <c r="Q42" s="20">
        <f t="shared" si="4"/>
        <v>2</v>
      </c>
      <c r="R42" s="20">
        <v>3</v>
      </c>
      <c r="S42" s="169">
        <v>3</v>
      </c>
    </row>
    <row r="43" spans="1:19" ht="69.75" customHeight="1">
      <c r="A43" s="111" t="s">
        <v>245</v>
      </c>
      <c r="B43" s="36" t="s">
        <v>246</v>
      </c>
      <c r="C43" s="24" t="s">
        <v>72</v>
      </c>
      <c r="D43" s="21" t="s">
        <v>247</v>
      </c>
      <c r="E43" s="244" t="s">
        <v>248</v>
      </c>
      <c r="F43" s="100">
        <v>22</v>
      </c>
      <c r="G43" s="118">
        <v>14</v>
      </c>
      <c r="H43" s="119">
        <v>8</v>
      </c>
      <c r="I43" s="157" t="s">
        <v>25</v>
      </c>
      <c r="J43" s="21" t="s">
        <v>26</v>
      </c>
      <c r="K43" s="21" t="s">
        <v>57</v>
      </c>
      <c r="L43" s="21" t="s">
        <v>45</v>
      </c>
      <c r="M43" s="21" t="s">
        <v>97</v>
      </c>
      <c r="N43" s="21" t="s">
        <v>249</v>
      </c>
      <c r="O43" s="21" t="s">
        <v>91</v>
      </c>
      <c r="P43" s="21" t="s">
        <v>92</v>
      </c>
      <c r="Q43" s="20">
        <f t="shared" si="4"/>
        <v>22</v>
      </c>
      <c r="R43" s="180">
        <v>9</v>
      </c>
      <c r="S43" s="181">
        <v>8</v>
      </c>
    </row>
    <row r="44" spans="1:19" ht="69.75" customHeight="1">
      <c r="A44" s="115"/>
      <c r="B44" s="122"/>
      <c r="C44" s="24" t="s">
        <v>72</v>
      </c>
      <c r="D44" s="21" t="s">
        <v>250</v>
      </c>
      <c r="E44" s="244" t="s">
        <v>251</v>
      </c>
      <c r="F44" s="100">
        <v>3</v>
      </c>
      <c r="G44" s="118">
        <v>1</v>
      </c>
      <c r="H44" s="119">
        <v>2</v>
      </c>
      <c r="I44" s="157" t="s">
        <v>25</v>
      </c>
      <c r="J44" s="21" t="s">
        <v>26</v>
      </c>
      <c r="K44" s="21" t="s">
        <v>57</v>
      </c>
      <c r="L44" s="21" t="s">
        <v>45</v>
      </c>
      <c r="M44" s="21" t="s">
        <v>252</v>
      </c>
      <c r="N44" s="21" t="s">
        <v>249</v>
      </c>
      <c r="O44" s="21" t="s">
        <v>91</v>
      </c>
      <c r="P44" s="21" t="s">
        <v>155</v>
      </c>
      <c r="Q44" s="20">
        <f t="shared" si="4"/>
        <v>3</v>
      </c>
      <c r="R44" s="182">
        <v>2</v>
      </c>
      <c r="S44" s="183">
        <v>2</v>
      </c>
    </row>
    <row r="45" spans="1:19" ht="69.75" customHeight="1">
      <c r="A45" s="115"/>
      <c r="B45" s="121" t="s">
        <v>253</v>
      </c>
      <c r="C45" s="24" t="s">
        <v>72</v>
      </c>
      <c r="D45" s="21" t="s">
        <v>247</v>
      </c>
      <c r="E45" s="244" t="s">
        <v>254</v>
      </c>
      <c r="F45" s="100">
        <v>10</v>
      </c>
      <c r="G45" s="118">
        <v>7</v>
      </c>
      <c r="H45" s="119">
        <v>3</v>
      </c>
      <c r="I45" s="157" t="s">
        <v>25</v>
      </c>
      <c r="J45" s="21" t="s">
        <v>88</v>
      </c>
      <c r="K45" s="21" t="s">
        <v>57</v>
      </c>
      <c r="L45" s="21" t="s">
        <v>45</v>
      </c>
      <c r="M45" s="21" t="s">
        <v>97</v>
      </c>
      <c r="N45" s="21" t="s">
        <v>249</v>
      </c>
      <c r="O45" s="21" t="s">
        <v>91</v>
      </c>
      <c r="P45" s="21" t="s">
        <v>92</v>
      </c>
      <c r="Q45" s="20">
        <f t="shared" si="4"/>
        <v>10</v>
      </c>
      <c r="R45" s="20">
        <v>3</v>
      </c>
      <c r="S45" s="169">
        <v>3</v>
      </c>
    </row>
    <row r="46" spans="1:19" ht="69.75" customHeight="1">
      <c r="A46" s="115"/>
      <c r="B46" s="121"/>
      <c r="C46" s="24" t="s">
        <v>72</v>
      </c>
      <c r="D46" s="21" t="s">
        <v>237</v>
      </c>
      <c r="E46" s="244" t="s">
        <v>255</v>
      </c>
      <c r="F46" s="100">
        <v>3</v>
      </c>
      <c r="G46" s="118">
        <v>1</v>
      </c>
      <c r="H46" s="119">
        <v>2</v>
      </c>
      <c r="I46" s="157" t="s">
        <v>25</v>
      </c>
      <c r="J46" s="21" t="s">
        <v>88</v>
      </c>
      <c r="K46" s="21" t="s">
        <v>57</v>
      </c>
      <c r="L46" s="21" t="s">
        <v>45</v>
      </c>
      <c r="M46" s="21" t="s">
        <v>237</v>
      </c>
      <c r="N46" s="21" t="s">
        <v>249</v>
      </c>
      <c r="O46" s="21" t="s">
        <v>91</v>
      </c>
      <c r="P46" s="21" t="s">
        <v>138</v>
      </c>
      <c r="Q46" s="20">
        <f t="shared" si="4"/>
        <v>3</v>
      </c>
      <c r="R46" s="20">
        <v>2</v>
      </c>
      <c r="S46" s="169">
        <v>2</v>
      </c>
    </row>
    <row r="47" spans="1:19" ht="69.75" customHeight="1">
      <c r="A47" s="115"/>
      <c r="B47" s="120" t="s">
        <v>256</v>
      </c>
      <c r="C47" s="24" t="s">
        <v>22</v>
      </c>
      <c r="D47" s="21" t="s">
        <v>257</v>
      </c>
      <c r="E47" s="244" t="s">
        <v>258</v>
      </c>
      <c r="F47" s="100">
        <v>4</v>
      </c>
      <c r="G47" s="118">
        <v>3</v>
      </c>
      <c r="H47" s="119">
        <v>1</v>
      </c>
      <c r="I47" s="157" t="s">
        <v>25</v>
      </c>
      <c r="J47" s="21" t="s">
        <v>26</v>
      </c>
      <c r="K47" s="21" t="s">
        <v>63</v>
      </c>
      <c r="L47" s="21"/>
      <c r="M47" s="21" t="s">
        <v>259</v>
      </c>
      <c r="N47" s="21" t="s">
        <v>249</v>
      </c>
      <c r="O47" s="21" t="s">
        <v>91</v>
      </c>
      <c r="P47" s="21" t="s">
        <v>155</v>
      </c>
      <c r="Q47" s="20">
        <f t="shared" si="4"/>
        <v>4</v>
      </c>
      <c r="R47" s="20">
        <v>1</v>
      </c>
      <c r="S47" s="169">
        <v>1</v>
      </c>
    </row>
    <row r="48" spans="1:19" ht="85.5" customHeight="1">
      <c r="A48" s="111" t="s">
        <v>260</v>
      </c>
      <c r="B48" s="43" t="s">
        <v>261</v>
      </c>
      <c r="C48" s="24" t="s">
        <v>72</v>
      </c>
      <c r="D48" s="21" t="s">
        <v>247</v>
      </c>
      <c r="E48" s="244" t="s">
        <v>262</v>
      </c>
      <c r="F48" s="100">
        <v>15</v>
      </c>
      <c r="G48" s="118">
        <v>8</v>
      </c>
      <c r="H48" s="119">
        <v>7</v>
      </c>
      <c r="I48" s="157" t="s">
        <v>25</v>
      </c>
      <c r="J48" s="21" t="s">
        <v>26</v>
      </c>
      <c r="K48" s="21" t="s">
        <v>57</v>
      </c>
      <c r="L48" s="21" t="s">
        <v>45</v>
      </c>
      <c r="M48" s="21" t="s">
        <v>97</v>
      </c>
      <c r="N48" s="21" t="s">
        <v>263</v>
      </c>
      <c r="O48" s="21" t="s">
        <v>91</v>
      </c>
      <c r="P48" s="21" t="s">
        <v>92</v>
      </c>
      <c r="Q48" s="20">
        <v>15</v>
      </c>
      <c r="R48" s="20">
        <v>7</v>
      </c>
      <c r="S48" s="169">
        <v>7</v>
      </c>
    </row>
    <row r="49" spans="1:19" ht="72">
      <c r="A49" s="123" t="s">
        <v>264</v>
      </c>
      <c r="B49" s="121" t="s">
        <v>265</v>
      </c>
      <c r="C49" s="124" t="s">
        <v>72</v>
      </c>
      <c r="D49" s="125" t="s">
        <v>266</v>
      </c>
      <c r="E49" s="245" t="s">
        <v>267</v>
      </c>
      <c r="F49" s="127">
        <v>2</v>
      </c>
      <c r="G49" s="118">
        <v>1</v>
      </c>
      <c r="H49" s="119">
        <v>1</v>
      </c>
      <c r="I49" s="158" t="s">
        <v>25</v>
      </c>
      <c r="J49" s="159" t="s">
        <v>26</v>
      </c>
      <c r="K49" s="125" t="s">
        <v>27</v>
      </c>
      <c r="L49" s="125" t="s">
        <v>28</v>
      </c>
      <c r="M49" s="125" t="s">
        <v>268</v>
      </c>
      <c r="N49" s="159" t="s">
        <v>269</v>
      </c>
      <c r="O49" s="40"/>
      <c r="P49" s="40" t="s">
        <v>31</v>
      </c>
      <c r="Q49" s="20">
        <v>2</v>
      </c>
      <c r="R49" s="20">
        <v>3</v>
      </c>
      <c r="S49" s="169">
        <v>3</v>
      </c>
    </row>
    <row r="50" spans="1:19" ht="124.5" customHeight="1">
      <c r="A50" s="123"/>
      <c r="B50" s="128"/>
      <c r="C50" s="49" t="s">
        <v>72</v>
      </c>
      <c r="D50" s="48" t="s">
        <v>193</v>
      </c>
      <c r="E50" s="246" t="s">
        <v>270</v>
      </c>
      <c r="F50" s="130">
        <v>17</v>
      </c>
      <c r="G50" s="118">
        <v>10</v>
      </c>
      <c r="H50" s="119">
        <v>7</v>
      </c>
      <c r="I50" s="160" t="s">
        <v>25</v>
      </c>
      <c r="J50" s="48" t="s">
        <v>88</v>
      </c>
      <c r="K50" s="48" t="s">
        <v>57</v>
      </c>
      <c r="L50" s="48" t="s">
        <v>75</v>
      </c>
      <c r="M50" s="48" t="s">
        <v>271</v>
      </c>
      <c r="N50" s="48" t="s">
        <v>272</v>
      </c>
      <c r="O50" s="21" t="s">
        <v>91</v>
      </c>
      <c r="P50" s="21" t="s">
        <v>92</v>
      </c>
      <c r="Q50" s="20">
        <v>17</v>
      </c>
      <c r="R50" s="20">
        <v>17</v>
      </c>
      <c r="S50" s="169">
        <v>14</v>
      </c>
    </row>
    <row r="51" spans="1:19" ht="76.5" customHeight="1">
      <c r="A51" s="123"/>
      <c r="B51" s="128"/>
      <c r="C51" s="49" t="s">
        <v>72</v>
      </c>
      <c r="D51" s="48" t="s">
        <v>273</v>
      </c>
      <c r="E51" s="246" t="s">
        <v>274</v>
      </c>
      <c r="F51" s="130">
        <v>5</v>
      </c>
      <c r="G51" s="118">
        <v>3</v>
      </c>
      <c r="H51" s="119">
        <v>2</v>
      </c>
      <c r="I51" s="160" t="s">
        <v>25</v>
      </c>
      <c r="J51" s="48" t="s">
        <v>88</v>
      </c>
      <c r="K51" s="48" t="s">
        <v>27</v>
      </c>
      <c r="L51" s="48" t="s">
        <v>28</v>
      </c>
      <c r="M51" s="48" t="s">
        <v>271</v>
      </c>
      <c r="N51" s="48" t="s">
        <v>275</v>
      </c>
      <c r="O51" s="21"/>
      <c r="P51" s="21" t="s">
        <v>31</v>
      </c>
      <c r="Q51" s="20">
        <v>5</v>
      </c>
      <c r="R51" s="20">
        <v>5</v>
      </c>
      <c r="S51" s="169">
        <v>5</v>
      </c>
    </row>
    <row r="52" spans="1:19" ht="76.5" customHeight="1">
      <c r="A52" s="123"/>
      <c r="B52" s="36" t="s">
        <v>265</v>
      </c>
      <c r="C52" s="49" t="s">
        <v>72</v>
      </c>
      <c r="D52" s="48" t="s">
        <v>259</v>
      </c>
      <c r="E52" s="246" t="s">
        <v>276</v>
      </c>
      <c r="F52" s="130">
        <v>2</v>
      </c>
      <c r="G52" s="109">
        <v>1</v>
      </c>
      <c r="H52" s="110">
        <v>1</v>
      </c>
      <c r="I52" s="160" t="s">
        <v>25</v>
      </c>
      <c r="J52" s="48" t="s">
        <v>88</v>
      </c>
      <c r="K52" s="48" t="s">
        <v>57</v>
      </c>
      <c r="L52" s="48" t="s">
        <v>75</v>
      </c>
      <c r="M52" s="48" t="s">
        <v>277</v>
      </c>
      <c r="N52" s="48" t="s">
        <v>278</v>
      </c>
      <c r="O52" s="21" t="s">
        <v>91</v>
      </c>
      <c r="P52" s="21" t="s">
        <v>155</v>
      </c>
      <c r="Q52" s="184">
        <f aca="true" t="shared" si="5" ref="Q52:Q61">F52</f>
        <v>2</v>
      </c>
      <c r="R52" s="185">
        <v>1</v>
      </c>
      <c r="S52" s="186">
        <v>1</v>
      </c>
    </row>
    <row r="53" spans="1:19" ht="76.5" customHeight="1">
      <c r="A53" s="123"/>
      <c r="B53" s="122"/>
      <c r="C53" s="49" t="s">
        <v>72</v>
      </c>
      <c r="D53" s="48" t="s">
        <v>279</v>
      </c>
      <c r="E53" s="246" t="s">
        <v>280</v>
      </c>
      <c r="F53" s="130">
        <v>5</v>
      </c>
      <c r="G53" s="109">
        <v>4</v>
      </c>
      <c r="H53" s="110">
        <v>1</v>
      </c>
      <c r="I53" s="160" t="s">
        <v>25</v>
      </c>
      <c r="J53" s="48" t="s">
        <v>43</v>
      </c>
      <c r="K53" s="48" t="s">
        <v>57</v>
      </c>
      <c r="L53" s="48" t="s">
        <v>75</v>
      </c>
      <c r="M53" s="48" t="s">
        <v>271</v>
      </c>
      <c r="N53" s="48" t="s">
        <v>281</v>
      </c>
      <c r="O53" s="21" t="s">
        <v>91</v>
      </c>
      <c r="P53" s="21" t="s">
        <v>92</v>
      </c>
      <c r="Q53" s="184">
        <f t="shared" si="5"/>
        <v>5</v>
      </c>
      <c r="R53" s="185">
        <v>3</v>
      </c>
      <c r="S53" s="186">
        <v>1</v>
      </c>
    </row>
    <row r="54" spans="1:19" ht="54.75" customHeight="1">
      <c r="A54" s="123"/>
      <c r="B54" s="29" t="s">
        <v>282</v>
      </c>
      <c r="C54" s="49" t="s">
        <v>22</v>
      </c>
      <c r="D54" s="21" t="s">
        <v>161</v>
      </c>
      <c r="E54" s="246" t="s">
        <v>283</v>
      </c>
      <c r="F54" s="130">
        <v>4</v>
      </c>
      <c r="G54" s="118">
        <v>1</v>
      </c>
      <c r="H54" s="119">
        <v>3</v>
      </c>
      <c r="I54" s="160" t="s">
        <v>25</v>
      </c>
      <c r="J54" s="48" t="s">
        <v>88</v>
      </c>
      <c r="K54" s="48" t="s">
        <v>57</v>
      </c>
      <c r="L54" s="48"/>
      <c r="M54" s="48" t="s">
        <v>97</v>
      </c>
      <c r="N54" s="48" t="s">
        <v>284</v>
      </c>
      <c r="O54" s="21" t="s">
        <v>91</v>
      </c>
      <c r="P54" s="21" t="s">
        <v>92</v>
      </c>
      <c r="Q54" s="20">
        <v>4</v>
      </c>
      <c r="R54" s="20">
        <v>7</v>
      </c>
      <c r="S54" s="169">
        <v>7</v>
      </c>
    </row>
    <row r="55" spans="1:19" ht="54.75" customHeight="1">
      <c r="A55" s="131" t="s">
        <v>285</v>
      </c>
      <c r="B55" s="21" t="s">
        <v>286</v>
      </c>
      <c r="C55" s="24" t="s">
        <v>22</v>
      </c>
      <c r="D55" s="21" t="s">
        <v>67</v>
      </c>
      <c r="E55" s="244" t="s">
        <v>287</v>
      </c>
      <c r="F55" s="100">
        <v>2</v>
      </c>
      <c r="G55" s="118">
        <v>1</v>
      </c>
      <c r="H55" s="119">
        <v>1</v>
      </c>
      <c r="I55" s="157" t="s">
        <v>25</v>
      </c>
      <c r="J55" s="21" t="s">
        <v>26</v>
      </c>
      <c r="K55" s="21" t="s">
        <v>57</v>
      </c>
      <c r="L55" s="21"/>
      <c r="M55" s="21" t="s">
        <v>288</v>
      </c>
      <c r="N55" s="21"/>
      <c r="O55" s="21" t="s">
        <v>48</v>
      </c>
      <c r="P55" s="21" t="s">
        <v>49</v>
      </c>
      <c r="Q55" s="128">
        <v>2</v>
      </c>
      <c r="R55" s="128">
        <v>5</v>
      </c>
      <c r="S55" s="178">
        <v>3</v>
      </c>
    </row>
    <row r="56" spans="1:19" ht="54.75" customHeight="1">
      <c r="A56" s="132"/>
      <c r="B56" s="133" t="s">
        <v>289</v>
      </c>
      <c r="C56" s="24" t="s">
        <v>22</v>
      </c>
      <c r="D56" s="21" t="s">
        <v>247</v>
      </c>
      <c r="E56" s="244" t="s">
        <v>290</v>
      </c>
      <c r="F56" s="100">
        <v>2</v>
      </c>
      <c r="G56" s="118">
        <v>1</v>
      </c>
      <c r="H56" s="119">
        <v>1</v>
      </c>
      <c r="I56" s="157" t="s">
        <v>25</v>
      </c>
      <c r="J56" s="21" t="s">
        <v>26</v>
      </c>
      <c r="K56" s="21" t="s">
        <v>57</v>
      </c>
      <c r="L56" s="21"/>
      <c r="M56" s="21" t="s">
        <v>291</v>
      </c>
      <c r="N56" s="21"/>
      <c r="O56" s="21" t="s">
        <v>91</v>
      </c>
      <c r="P56" s="21" t="s">
        <v>92</v>
      </c>
      <c r="Q56" s="128">
        <v>2</v>
      </c>
      <c r="R56" s="128">
        <v>3</v>
      </c>
      <c r="S56" s="178">
        <v>3</v>
      </c>
    </row>
    <row r="57" spans="1:19" ht="60">
      <c r="A57" s="131" t="s">
        <v>292</v>
      </c>
      <c r="B57" s="133" t="s">
        <v>293</v>
      </c>
      <c r="C57" s="9" t="s">
        <v>72</v>
      </c>
      <c r="D57" s="31" t="s">
        <v>294</v>
      </c>
      <c r="E57" s="247" t="s">
        <v>295</v>
      </c>
      <c r="F57" s="135">
        <v>2</v>
      </c>
      <c r="G57" s="118">
        <v>1</v>
      </c>
      <c r="H57" s="119">
        <v>1</v>
      </c>
      <c r="I57" s="161" t="s">
        <v>36</v>
      </c>
      <c r="J57" s="73" t="s">
        <v>26</v>
      </c>
      <c r="K57" s="31" t="s">
        <v>296</v>
      </c>
      <c r="L57" s="31" t="s">
        <v>75</v>
      </c>
      <c r="M57" s="31" t="s">
        <v>227</v>
      </c>
      <c r="N57" s="31" t="s">
        <v>297</v>
      </c>
      <c r="O57" s="21" t="s">
        <v>91</v>
      </c>
      <c r="P57" s="21" t="s">
        <v>298</v>
      </c>
      <c r="Q57" s="128">
        <f t="shared" si="5"/>
        <v>2</v>
      </c>
      <c r="R57" s="128">
        <v>1</v>
      </c>
      <c r="S57" s="178">
        <v>1</v>
      </c>
    </row>
    <row r="58" spans="1:19" ht="76.5" customHeight="1">
      <c r="A58" s="132"/>
      <c r="B58" s="133" t="s">
        <v>299</v>
      </c>
      <c r="C58" s="9" t="s">
        <v>72</v>
      </c>
      <c r="D58" s="69" t="s">
        <v>300</v>
      </c>
      <c r="E58" s="247" t="s">
        <v>301</v>
      </c>
      <c r="F58" s="136">
        <v>3</v>
      </c>
      <c r="G58" s="118">
        <v>2</v>
      </c>
      <c r="H58" s="119">
        <v>1</v>
      </c>
      <c r="I58" s="162" t="s">
        <v>36</v>
      </c>
      <c r="J58" s="69" t="s">
        <v>88</v>
      </c>
      <c r="K58" s="69" t="s">
        <v>57</v>
      </c>
      <c r="L58" s="69" t="s">
        <v>75</v>
      </c>
      <c r="M58" s="69" t="s">
        <v>97</v>
      </c>
      <c r="N58" s="69" t="s">
        <v>302</v>
      </c>
      <c r="O58" s="31" t="s">
        <v>91</v>
      </c>
      <c r="P58" s="31" t="s">
        <v>92</v>
      </c>
      <c r="Q58" s="128">
        <f t="shared" si="5"/>
        <v>3</v>
      </c>
      <c r="R58" s="128">
        <v>1</v>
      </c>
      <c r="S58" s="178">
        <v>1</v>
      </c>
    </row>
    <row r="59" spans="1:19" ht="72.75" customHeight="1">
      <c r="A59" s="132"/>
      <c r="B59" s="133" t="s">
        <v>303</v>
      </c>
      <c r="C59" s="9" t="s">
        <v>72</v>
      </c>
      <c r="D59" s="69" t="s">
        <v>120</v>
      </c>
      <c r="E59" s="247" t="s">
        <v>304</v>
      </c>
      <c r="F59" s="136">
        <v>2</v>
      </c>
      <c r="G59" s="118">
        <v>1</v>
      </c>
      <c r="H59" s="119">
        <v>1</v>
      </c>
      <c r="I59" s="162" t="s">
        <v>25</v>
      </c>
      <c r="J59" s="69" t="s">
        <v>88</v>
      </c>
      <c r="K59" s="31" t="s">
        <v>57</v>
      </c>
      <c r="L59" s="31" t="s">
        <v>75</v>
      </c>
      <c r="M59" s="69" t="s">
        <v>97</v>
      </c>
      <c r="N59" s="31" t="s">
        <v>305</v>
      </c>
      <c r="O59" s="31" t="s">
        <v>91</v>
      </c>
      <c r="P59" s="31" t="s">
        <v>92</v>
      </c>
      <c r="Q59" s="128">
        <f t="shared" si="5"/>
        <v>2</v>
      </c>
      <c r="R59" s="128">
        <v>1</v>
      </c>
      <c r="S59" s="178">
        <v>1</v>
      </c>
    </row>
    <row r="60" spans="1:19" ht="76.5" customHeight="1">
      <c r="A60" s="132"/>
      <c r="B60" s="133" t="s">
        <v>306</v>
      </c>
      <c r="C60" s="9" t="s">
        <v>72</v>
      </c>
      <c r="D60" s="69" t="s">
        <v>307</v>
      </c>
      <c r="E60" s="247" t="s">
        <v>308</v>
      </c>
      <c r="F60" s="136">
        <v>8</v>
      </c>
      <c r="G60" s="118">
        <v>1</v>
      </c>
      <c r="H60" s="119">
        <v>7</v>
      </c>
      <c r="I60" s="162" t="s">
        <v>36</v>
      </c>
      <c r="J60" s="69" t="s">
        <v>88</v>
      </c>
      <c r="K60" s="69" t="s">
        <v>57</v>
      </c>
      <c r="L60" s="69" t="s">
        <v>75</v>
      </c>
      <c r="M60" s="69" t="s">
        <v>97</v>
      </c>
      <c r="N60" s="69" t="s">
        <v>309</v>
      </c>
      <c r="O60" s="31" t="s">
        <v>91</v>
      </c>
      <c r="P60" s="31" t="s">
        <v>92</v>
      </c>
      <c r="Q60" s="128">
        <f t="shared" si="5"/>
        <v>8</v>
      </c>
      <c r="R60" s="128">
        <v>8</v>
      </c>
      <c r="S60" s="178">
        <v>7</v>
      </c>
    </row>
    <row r="61" spans="1:19" ht="42" customHeight="1">
      <c r="A61" s="132"/>
      <c r="B61" s="133" t="s">
        <v>310</v>
      </c>
      <c r="C61" s="9" t="s">
        <v>72</v>
      </c>
      <c r="D61" s="31" t="s">
        <v>311</v>
      </c>
      <c r="E61" s="247" t="s">
        <v>312</v>
      </c>
      <c r="F61" s="137">
        <v>2</v>
      </c>
      <c r="G61" s="118">
        <v>1</v>
      </c>
      <c r="H61" s="119">
        <v>1</v>
      </c>
      <c r="I61" s="161" t="s">
        <v>36</v>
      </c>
      <c r="J61" s="31" t="s">
        <v>88</v>
      </c>
      <c r="K61" s="31" t="s">
        <v>27</v>
      </c>
      <c r="L61" s="31" t="s">
        <v>28</v>
      </c>
      <c r="M61" s="31" t="s">
        <v>313</v>
      </c>
      <c r="N61" s="31" t="s">
        <v>314</v>
      </c>
      <c r="O61" s="31"/>
      <c r="P61" s="31" t="s">
        <v>31</v>
      </c>
      <c r="Q61" s="128">
        <f t="shared" si="5"/>
        <v>2</v>
      </c>
      <c r="R61" s="128">
        <v>1</v>
      </c>
      <c r="S61" s="178">
        <v>1</v>
      </c>
    </row>
    <row r="62" spans="1:19" ht="96">
      <c r="A62" s="138" t="s">
        <v>315</v>
      </c>
      <c r="B62" s="133" t="s">
        <v>316</v>
      </c>
      <c r="C62" s="64" t="s">
        <v>72</v>
      </c>
      <c r="D62" s="65" t="s">
        <v>193</v>
      </c>
      <c r="E62" s="248" t="s">
        <v>317</v>
      </c>
      <c r="F62" s="140">
        <v>4</v>
      </c>
      <c r="G62" s="113">
        <v>2</v>
      </c>
      <c r="H62" s="114">
        <v>2</v>
      </c>
      <c r="I62" s="163" t="s">
        <v>25</v>
      </c>
      <c r="J62" s="65" t="s">
        <v>26</v>
      </c>
      <c r="K62" s="65" t="s">
        <v>57</v>
      </c>
      <c r="L62" s="68"/>
      <c r="M62" s="65" t="s">
        <v>97</v>
      </c>
      <c r="N62" s="65" t="s">
        <v>170</v>
      </c>
      <c r="O62" s="21" t="s">
        <v>91</v>
      </c>
      <c r="P62" s="21" t="s">
        <v>92</v>
      </c>
      <c r="Q62" s="23">
        <v>4</v>
      </c>
      <c r="R62" s="23">
        <v>2</v>
      </c>
      <c r="S62" s="187">
        <v>2</v>
      </c>
    </row>
    <row r="63" spans="1:19" ht="120">
      <c r="A63" s="141" t="s">
        <v>318</v>
      </c>
      <c r="B63" s="142" t="s">
        <v>319</v>
      </c>
      <c r="C63" s="143" t="s">
        <v>72</v>
      </c>
      <c r="D63" s="144" t="s">
        <v>320</v>
      </c>
      <c r="E63" s="249" t="s">
        <v>321</v>
      </c>
      <c r="F63" s="146">
        <v>3</v>
      </c>
      <c r="G63" s="147">
        <v>2</v>
      </c>
      <c r="H63" s="148">
        <v>1</v>
      </c>
      <c r="I63" s="164" t="s">
        <v>25</v>
      </c>
      <c r="J63" s="143" t="s">
        <v>88</v>
      </c>
      <c r="K63" s="143" t="s">
        <v>322</v>
      </c>
      <c r="L63" s="143"/>
      <c r="M63" s="144" t="s">
        <v>159</v>
      </c>
      <c r="N63" s="144" t="s">
        <v>323</v>
      </c>
      <c r="O63" s="165" t="s">
        <v>91</v>
      </c>
      <c r="P63" s="165" t="s">
        <v>138</v>
      </c>
      <c r="Q63" s="188">
        <v>3</v>
      </c>
      <c r="R63" s="188">
        <v>1</v>
      </c>
      <c r="S63" s="189">
        <v>1</v>
      </c>
    </row>
    <row r="64" spans="1:19" ht="72">
      <c r="A64" s="131" t="s">
        <v>324</v>
      </c>
      <c r="B64" s="61" t="s">
        <v>325</v>
      </c>
      <c r="C64" s="9" t="s">
        <v>22</v>
      </c>
      <c r="D64" s="31" t="s">
        <v>326</v>
      </c>
      <c r="E64" s="250" t="s">
        <v>327</v>
      </c>
      <c r="F64" s="136">
        <v>2</v>
      </c>
      <c r="G64" s="113">
        <v>1</v>
      </c>
      <c r="H64" s="114">
        <v>1</v>
      </c>
      <c r="I64" s="161" t="s">
        <v>36</v>
      </c>
      <c r="J64" s="31" t="s">
        <v>112</v>
      </c>
      <c r="K64" s="31" t="s">
        <v>27</v>
      </c>
      <c r="L64" s="69" t="s">
        <v>328</v>
      </c>
      <c r="M64" s="31" t="s">
        <v>329</v>
      </c>
      <c r="N64" s="31" t="s">
        <v>330</v>
      </c>
      <c r="O64" s="31"/>
      <c r="P64" s="31" t="s">
        <v>31</v>
      </c>
      <c r="Q64" s="23">
        <v>2</v>
      </c>
      <c r="R64" s="23">
        <v>1</v>
      </c>
      <c r="S64" s="187">
        <v>1</v>
      </c>
    </row>
    <row r="65" spans="1:19" ht="36">
      <c r="A65" s="132"/>
      <c r="B65" s="133" t="s">
        <v>331</v>
      </c>
      <c r="C65" s="11" t="s">
        <v>72</v>
      </c>
      <c r="D65" s="35" t="s">
        <v>332</v>
      </c>
      <c r="E65" s="250" t="s">
        <v>333</v>
      </c>
      <c r="F65" s="190">
        <v>2</v>
      </c>
      <c r="G65" s="113">
        <v>1</v>
      </c>
      <c r="H65" s="114">
        <v>1</v>
      </c>
      <c r="I65" s="207" t="s">
        <v>36</v>
      </c>
      <c r="J65" s="35" t="s">
        <v>26</v>
      </c>
      <c r="K65" s="35" t="s">
        <v>27</v>
      </c>
      <c r="L65" s="35" t="s">
        <v>28</v>
      </c>
      <c r="M65" s="35" t="s">
        <v>334</v>
      </c>
      <c r="N65" s="35" t="s">
        <v>335</v>
      </c>
      <c r="O65" s="31"/>
      <c r="P65" s="31" t="s">
        <v>31</v>
      </c>
      <c r="Q65" s="23">
        <v>2</v>
      </c>
      <c r="R65" s="23">
        <v>1</v>
      </c>
      <c r="S65" s="187">
        <v>1</v>
      </c>
    </row>
    <row r="66" spans="1:19" ht="147" customHeight="1">
      <c r="A66" s="141" t="s">
        <v>336</v>
      </c>
      <c r="B66" s="142" t="s">
        <v>337</v>
      </c>
      <c r="C66" s="191" t="s">
        <v>72</v>
      </c>
      <c r="D66" s="192" t="s">
        <v>338</v>
      </c>
      <c r="E66" s="251" t="s">
        <v>339</v>
      </c>
      <c r="F66" s="194">
        <v>4</v>
      </c>
      <c r="G66" s="147">
        <v>2</v>
      </c>
      <c r="H66" s="148">
        <v>2</v>
      </c>
      <c r="I66" s="208" t="s">
        <v>36</v>
      </c>
      <c r="J66" s="192" t="s">
        <v>88</v>
      </c>
      <c r="K66" s="192" t="s">
        <v>27</v>
      </c>
      <c r="L66" s="192" t="s">
        <v>28</v>
      </c>
      <c r="M66" s="192" t="s">
        <v>340</v>
      </c>
      <c r="N66" s="209" t="s">
        <v>341</v>
      </c>
      <c r="O66" s="210"/>
      <c r="P66" s="210" t="s">
        <v>31</v>
      </c>
      <c r="Q66" s="188">
        <v>4</v>
      </c>
      <c r="R66" s="188">
        <v>2</v>
      </c>
      <c r="S66" s="189">
        <v>2</v>
      </c>
    </row>
    <row r="67" spans="1:19" ht="73.5" customHeight="1">
      <c r="A67" s="195" t="s">
        <v>342</v>
      </c>
      <c r="B67" s="196" t="s">
        <v>343</v>
      </c>
      <c r="C67" s="197" t="s">
        <v>22</v>
      </c>
      <c r="D67" s="198" t="s">
        <v>344</v>
      </c>
      <c r="E67" s="252" t="s">
        <v>345</v>
      </c>
      <c r="F67" s="200">
        <v>2</v>
      </c>
      <c r="G67" s="201">
        <v>1</v>
      </c>
      <c r="H67" s="202">
        <v>1</v>
      </c>
      <c r="I67" s="211" t="s">
        <v>36</v>
      </c>
      <c r="J67" s="198" t="s">
        <v>26</v>
      </c>
      <c r="K67" s="198" t="s">
        <v>27</v>
      </c>
      <c r="L67" s="198" t="s">
        <v>346</v>
      </c>
      <c r="M67" s="198" t="s">
        <v>347</v>
      </c>
      <c r="N67" s="198" t="s">
        <v>348</v>
      </c>
      <c r="O67" s="198"/>
      <c r="P67" s="198" t="s">
        <v>31</v>
      </c>
      <c r="Q67" s="197">
        <f>F67</f>
        <v>2</v>
      </c>
      <c r="R67" s="212">
        <v>1</v>
      </c>
      <c r="S67" s="213">
        <v>1</v>
      </c>
    </row>
    <row r="68" spans="1:18" ht="19.5" customHeight="1">
      <c r="A68" s="203"/>
      <c r="B68" s="204"/>
      <c r="C68" s="205"/>
      <c r="D68" s="205"/>
      <c r="E68" s="205"/>
      <c r="F68" s="206"/>
      <c r="G68" s="206">
        <f>SUM(G5:G67)</f>
        <v>157</v>
      </c>
      <c r="H68" s="206"/>
      <c r="I68" s="205"/>
      <c r="J68" s="205"/>
      <c r="K68" s="205"/>
      <c r="L68" s="205"/>
      <c r="M68" s="204"/>
      <c r="N68" s="205"/>
      <c r="O68" s="205"/>
      <c r="P68" s="205"/>
      <c r="Q68" s="214"/>
      <c r="R68" s="214"/>
    </row>
    <row r="69" spans="1:18" ht="14.25">
      <c r="A69" s="203"/>
      <c r="B69" s="204"/>
      <c r="C69" s="205"/>
      <c r="D69" s="205"/>
      <c r="E69" s="205"/>
      <c r="F69" s="206"/>
      <c r="G69" s="206"/>
      <c r="H69" s="206"/>
      <c r="I69" s="205"/>
      <c r="J69" s="205"/>
      <c r="K69" s="205"/>
      <c r="L69" s="205"/>
      <c r="M69" s="204"/>
      <c r="N69" s="205"/>
      <c r="O69" s="205"/>
      <c r="P69" s="205"/>
      <c r="Q69" s="214"/>
      <c r="R69" s="214"/>
    </row>
    <row r="70" spans="1:18" ht="14.25">
      <c r="A70" s="203"/>
      <c r="B70" s="204"/>
      <c r="C70" s="205"/>
      <c r="D70" s="205"/>
      <c r="E70" s="205"/>
      <c r="F70" s="206"/>
      <c r="G70" s="206"/>
      <c r="H70" s="206"/>
      <c r="I70" s="205"/>
      <c r="J70" s="205"/>
      <c r="K70" s="205"/>
      <c r="L70" s="205"/>
      <c r="M70" s="204"/>
      <c r="N70" s="205"/>
      <c r="O70" s="205"/>
      <c r="P70" s="205"/>
      <c r="Q70" s="214"/>
      <c r="R70" s="214"/>
    </row>
    <row r="71" spans="1:18" ht="14.25">
      <c r="A71" s="203"/>
      <c r="B71" s="204"/>
      <c r="C71" s="205"/>
      <c r="D71" s="205"/>
      <c r="E71" s="205"/>
      <c r="F71" s="206"/>
      <c r="G71" s="206"/>
      <c r="H71" s="206"/>
      <c r="I71" s="205"/>
      <c r="J71" s="205"/>
      <c r="K71" s="205"/>
      <c r="L71" s="205"/>
      <c r="M71" s="204"/>
      <c r="N71" s="205"/>
      <c r="O71" s="205"/>
      <c r="P71" s="205"/>
      <c r="Q71" s="214"/>
      <c r="R71" s="214"/>
    </row>
    <row r="72" spans="1:18" ht="14.25">
      <c r="A72" s="203"/>
      <c r="B72" s="204"/>
      <c r="C72" s="205"/>
      <c r="D72" s="205"/>
      <c r="E72" s="205"/>
      <c r="F72" s="206"/>
      <c r="G72" s="206"/>
      <c r="H72" s="206"/>
      <c r="I72" s="205"/>
      <c r="J72" s="205"/>
      <c r="K72" s="205"/>
      <c r="L72" s="205"/>
      <c r="M72" s="204"/>
      <c r="N72" s="205"/>
      <c r="O72" s="205"/>
      <c r="P72" s="205"/>
      <c r="Q72" s="214"/>
      <c r="R72" s="214"/>
    </row>
    <row r="73" spans="1:18" ht="14.25">
      <c r="A73" s="203"/>
      <c r="B73" s="204"/>
      <c r="C73" s="205"/>
      <c r="D73" s="205"/>
      <c r="E73" s="205"/>
      <c r="F73" s="206"/>
      <c r="G73" s="206"/>
      <c r="H73" s="206"/>
      <c r="I73" s="205"/>
      <c r="J73" s="205"/>
      <c r="K73" s="205"/>
      <c r="L73" s="205"/>
      <c r="M73" s="204"/>
      <c r="N73" s="205"/>
      <c r="O73" s="205"/>
      <c r="P73" s="205"/>
      <c r="Q73" s="214"/>
      <c r="R73" s="214"/>
    </row>
    <row r="74" spans="1:18" ht="14.25">
      <c r="A74" s="203"/>
      <c r="B74" s="204"/>
      <c r="C74" s="205"/>
      <c r="D74" s="205"/>
      <c r="E74" s="205"/>
      <c r="F74" s="206"/>
      <c r="G74" s="206"/>
      <c r="H74" s="206"/>
      <c r="I74" s="205"/>
      <c r="J74" s="205"/>
      <c r="K74" s="205"/>
      <c r="L74" s="205"/>
      <c r="M74" s="204"/>
      <c r="N74" s="205"/>
      <c r="O74" s="205"/>
      <c r="P74" s="205"/>
      <c r="Q74" s="214"/>
      <c r="R74" s="214"/>
    </row>
    <row r="75" spans="1:18" ht="14.25">
      <c r="A75" s="203"/>
      <c r="B75" s="204"/>
      <c r="C75" s="205"/>
      <c r="D75" s="205"/>
      <c r="E75" s="205"/>
      <c r="F75" s="206"/>
      <c r="G75" s="206"/>
      <c r="H75" s="206"/>
      <c r="I75" s="205"/>
      <c r="J75" s="205"/>
      <c r="K75" s="205"/>
      <c r="L75" s="205"/>
      <c r="M75" s="204"/>
      <c r="N75" s="205"/>
      <c r="O75" s="205"/>
      <c r="P75" s="205"/>
      <c r="Q75" s="214"/>
      <c r="R75" s="214"/>
    </row>
    <row r="76" spans="1:18" ht="14.25">
      <c r="A76" s="203"/>
      <c r="B76" s="204"/>
      <c r="C76" s="205"/>
      <c r="D76" s="205"/>
      <c r="E76" s="205"/>
      <c r="F76" s="206"/>
      <c r="G76" s="206"/>
      <c r="H76" s="206"/>
      <c r="I76" s="205"/>
      <c r="J76" s="205"/>
      <c r="K76" s="205"/>
      <c r="L76" s="205"/>
      <c r="M76" s="204"/>
      <c r="N76" s="205"/>
      <c r="O76" s="205"/>
      <c r="P76" s="205"/>
      <c r="Q76" s="214"/>
      <c r="R76" s="214"/>
    </row>
    <row r="77" spans="1:18" ht="14.25">
      <c r="A77" s="203"/>
      <c r="B77" s="204"/>
      <c r="C77" s="205"/>
      <c r="D77" s="205"/>
      <c r="E77" s="205"/>
      <c r="F77" s="206"/>
      <c r="G77" s="206"/>
      <c r="H77" s="206"/>
      <c r="I77" s="205"/>
      <c r="J77" s="205"/>
      <c r="K77" s="205"/>
      <c r="L77" s="205"/>
      <c r="M77" s="204"/>
      <c r="N77" s="205"/>
      <c r="O77" s="205"/>
      <c r="P77" s="205"/>
      <c r="Q77" s="214"/>
      <c r="R77" s="214"/>
    </row>
    <row r="78" spans="1:18" ht="14.25">
      <c r="A78" s="203"/>
      <c r="B78" s="204"/>
      <c r="C78" s="205"/>
      <c r="D78" s="205"/>
      <c r="E78" s="205"/>
      <c r="F78" s="206"/>
      <c r="G78" s="206"/>
      <c r="H78" s="206"/>
      <c r="I78" s="205"/>
      <c r="J78" s="205"/>
      <c r="K78" s="205"/>
      <c r="L78" s="205"/>
      <c r="M78" s="204"/>
      <c r="N78" s="205"/>
      <c r="O78" s="205"/>
      <c r="P78" s="205"/>
      <c r="Q78" s="214"/>
      <c r="R78" s="214"/>
    </row>
    <row r="79" spans="1:18" ht="14.25">
      <c r="A79" s="203"/>
      <c r="B79" s="204"/>
      <c r="C79" s="205"/>
      <c r="D79" s="205"/>
      <c r="E79" s="205"/>
      <c r="F79" s="206"/>
      <c r="G79" s="206"/>
      <c r="H79" s="206"/>
      <c r="I79" s="205"/>
      <c r="J79" s="205"/>
      <c r="K79" s="205"/>
      <c r="L79" s="205"/>
      <c r="M79" s="204"/>
      <c r="N79" s="205"/>
      <c r="O79" s="205"/>
      <c r="P79" s="205"/>
      <c r="Q79" s="214"/>
      <c r="R79" s="214"/>
    </row>
    <row r="80" spans="1:18" ht="14.25">
      <c r="A80" s="203"/>
      <c r="B80" s="204"/>
      <c r="C80" s="205"/>
      <c r="D80" s="205"/>
      <c r="E80" s="205"/>
      <c r="F80" s="206"/>
      <c r="G80" s="206"/>
      <c r="H80" s="206"/>
      <c r="I80" s="205"/>
      <c r="J80" s="205"/>
      <c r="K80" s="205"/>
      <c r="L80" s="205"/>
      <c r="M80" s="204"/>
      <c r="N80" s="205"/>
      <c r="O80" s="205"/>
      <c r="P80" s="205"/>
      <c r="Q80" s="214"/>
      <c r="R80" s="214"/>
    </row>
    <row r="81" spans="1:18" ht="14.25">
      <c r="A81" s="203"/>
      <c r="B81" s="204"/>
      <c r="C81" s="205"/>
      <c r="D81" s="205"/>
      <c r="E81" s="205"/>
      <c r="F81" s="206"/>
      <c r="G81" s="206"/>
      <c r="H81" s="206"/>
      <c r="I81" s="205"/>
      <c r="J81" s="205"/>
      <c r="K81" s="205"/>
      <c r="L81" s="205"/>
      <c r="M81" s="204"/>
      <c r="N81" s="205"/>
      <c r="O81" s="205"/>
      <c r="P81" s="205"/>
      <c r="Q81" s="214"/>
      <c r="R81" s="214"/>
    </row>
    <row r="82" spans="1:18" ht="14.25">
      <c r="A82" s="203"/>
      <c r="B82" s="204"/>
      <c r="C82" s="205"/>
      <c r="D82" s="205"/>
      <c r="E82" s="205"/>
      <c r="F82" s="206"/>
      <c r="G82" s="206"/>
      <c r="H82" s="206"/>
      <c r="I82" s="205"/>
      <c r="J82" s="205"/>
      <c r="K82" s="205"/>
      <c r="L82" s="205"/>
      <c r="M82" s="204"/>
      <c r="N82" s="205"/>
      <c r="O82" s="205"/>
      <c r="P82" s="205"/>
      <c r="Q82" s="214"/>
      <c r="R82" s="214"/>
    </row>
    <row r="83" spans="1:18" ht="14.25">
      <c r="A83" s="203"/>
      <c r="B83" s="204"/>
      <c r="C83" s="205"/>
      <c r="D83" s="205"/>
      <c r="E83" s="205"/>
      <c r="F83" s="206"/>
      <c r="G83" s="206"/>
      <c r="H83" s="206"/>
      <c r="I83" s="205"/>
      <c r="J83" s="205"/>
      <c r="K83" s="205"/>
      <c r="L83" s="205"/>
      <c r="M83" s="204"/>
      <c r="N83" s="205"/>
      <c r="O83" s="205"/>
      <c r="P83" s="205"/>
      <c r="Q83" s="214"/>
      <c r="R83" s="214"/>
    </row>
    <row r="84" spans="1:18" ht="14.25">
      <c r="A84" s="203"/>
      <c r="B84" s="204"/>
      <c r="C84" s="205"/>
      <c r="D84" s="205"/>
      <c r="E84" s="205"/>
      <c r="F84" s="206"/>
      <c r="G84" s="206"/>
      <c r="H84" s="206"/>
      <c r="I84" s="205"/>
      <c r="J84" s="205"/>
      <c r="K84" s="205"/>
      <c r="L84" s="205"/>
      <c r="M84" s="204"/>
      <c r="N84" s="205"/>
      <c r="O84" s="205"/>
      <c r="P84" s="205"/>
      <c r="Q84" s="214"/>
      <c r="R84" s="214"/>
    </row>
    <row r="85" spans="1:18" ht="14.25">
      <c r="A85" s="203"/>
      <c r="B85" s="204"/>
      <c r="C85" s="205"/>
      <c r="D85" s="205"/>
      <c r="E85" s="205"/>
      <c r="F85" s="206"/>
      <c r="G85" s="206"/>
      <c r="H85" s="206"/>
      <c r="I85" s="205"/>
      <c r="J85" s="205"/>
      <c r="K85" s="205"/>
      <c r="L85" s="205"/>
      <c r="M85" s="204"/>
      <c r="N85" s="205"/>
      <c r="O85" s="205"/>
      <c r="P85" s="205"/>
      <c r="Q85" s="214"/>
      <c r="R85" s="214"/>
    </row>
    <row r="86" spans="1:18" ht="14.25">
      <c r="A86" s="203"/>
      <c r="B86" s="204"/>
      <c r="C86" s="205"/>
      <c r="D86" s="205"/>
      <c r="E86" s="205"/>
      <c r="F86" s="206"/>
      <c r="G86" s="206"/>
      <c r="H86" s="206"/>
      <c r="I86" s="205"/>
      <c r="J86" s="205"/>
      <c r="K86" s="205"/>
      <c r="L86" s="205"/>
      <c r="M86" s="204"/>
      <c r="N86" s="205"/>
      <c r="O86" s="205"/>
      <c r="P86" s="205"/>
      <c r="Q86" s="214"/>
      <c r="R86" s="214"/>
    </row>
    <row r="87" spans="1:18" ht="14.25">
      <c r="A87" s="203"/>
      <c r="B87" s="204"/>
      <c r="C87" s="205"/>
      <c r="D87" s="205"/>
      <c r="E87" s="205"/>
      <c r="F87" s="206"/>
      <c r="G87" s="206"/>
      <c r="H87" s="206"/>
      <c r="I87" s="205"/>
      <c r="J87" s="205"/>
      <c r="K87" s="205"/>
      <c r="L87" s="205"/>
      <c r="M87" s="204"/>
      <c r="N87" s="205"/>
      <c r="O87" s="205"/>
      <c r="P87" s="205"/>
      <c r="Q87" s="214"/>
      <c r="R87" s="214"/>
    </row>
    <row r="88" spans="1:18" ht="14.25">
      <c r="A88" s="203"/>
      <c r="B88" s="204"/>
      <c r="C88" s="205"/>
      <c r="D88" s="205"/>
      <c r="E88" s="205"/>
      <c r="F88" s="206"/>
      <c r="G88" s="206"/>
      <c r="H88" s="206"/>
      <c r="I88" s="205"/>
      <c r="J88" s="205"/>
      <c r="K88" s="205"/>
      <c r="L88" s="205"/>
      <c r="M88" s="204"/>
      <c r="N88" s="205"/>
      <c r="O88" s="205"/>
      <c r="P88" s="205"/>
      <c r="Q88" s="214"/>
      <c r="R88" s="214"/>
    </row>
    <row r="89" spans="1:18" ht="14.25">
      <c r="A89" s="203"/>
      <c r="B89" s="204"/>
      <c r="C89" s="205"/>
      <c r="D89" s="205"/>
      <c r="E89" s="205"/>
      <c r="F89" s="206"/>
      <c r="G89" s="206"/>
      <c r="H89" s="206"/>
      <c r="I89" s="205"/>
      <c r="J89" s="205"/>
      <c r="K89" s="205"/>
      <c r="L89" s="205"/>
      <c r="M89" s="204"/>
      <c r="N89" s="205"/>
      <c r="O89" s="205"/>
      <c r="P89" s="205"/>
      <c r="Q89" s="214"/>
      <c r="R89" s="214"/>
    </row>
    <row r="90" spans="1:18" ht="14.25">
      <c r="A90" s="203"/>
      <c r="B90" s="204"/>
      <c r="C90" s="205"/>
      <c r="D90" s="205"/>
      <c r="E90" s="205"/>
      <c r="F90" s="206"/>
      <c r="G90" s="206"/>
      <c r="H90" s="206"/>
      <c r="I90" s="205"/>
      <c r="J90" s="205"/>
      <c r="K90" s="205"/>
      <c r="L90" s="205"/>
      <c r="M90" s="204"/>
      <c r="N90" s="205"/>
      <c r="O90" s="205"/>
      <c r="P90" s="205"/>
      <c r="Q90" s="214"/>
      <c r="R90" s="214"/>
    </row>
    <row r="91" spans="1:18" ht="14.25">
      <c r="A91" s="203"/>
      <c r="B91" s="204"/>
      <c r="C91" s="205"/>
      <c r="D91" s="205"/>
      <c r="E91" s="205"/>
      <c r="F91" s="206"/>
      <c r="G91" s="206"/>
      <c r="H91" s="206"/>
      <c r="I91" s="205"/>
      <c r="J91" s="205"/>
      <c r="K91" s="205"/>
      <c r="L91" s="205"/>
      <c r="M91" s="204"/>
      <c r="N91" s="205"/>
      <c r="O91" s="205"/>
      <c r="P91" s="205"/>
      <c r="Q91" s="214"/>
      <c r="R91" s="214"/>
    </row>
    <row r="92" spans="1:18" ht="14.25">
      <c r="A92" s="203"/>
      <c r="B92" s="204"/>
      <c r="C92" s="205"/>
      <c r="D92" s="205"/>
      <c r="E92" s="205"/>
      <c r="F92" s="206"/>
      <c r="G92" s="206"/>
      <c r="H92" s="206"/>
      <c r="I92" s="205"/>
      <c r="J92" s="205"/>
      <c r="K92" s="205"/>
      <c r="L92" s="205"/>
      <c r="M92" s="204"/>
      <c r="N92" s="205"/>
      <c r="O92" s="205"/>
      <c r="P92" s="205"/>
      <c r="Q92" s="214"/>
      <c r="R92" s="214"/>
    </row>
    <row r="93" spans="1:18" ht="14.25">
      <c r="A93" s="203"/>
      <c r="B93" s="204"/>
      <c r="C93" s="205"/>
      <c r="D93" s="205"/>
      <c r="E93" s="205"/>
      <c r="F93" s="206"/>
      <c r="G93" s="206"/>
      <c r="H93" s="206"/>
      <c r="I93" s="205"/>
      <c r="J93" s="205"/>
      <c r="K93" s="205"/>
      <c r="L93" s="205"/>
      <c r="M93" s="204"/>
      <c r="N93" s="205"/>
      <c r="O93" s="205"/>
      <c r="P93" s="205"/>
      <c r="Q93" s="214"/>
      <c r="R93" s="214"/>
    </row>
  </sheetData>
  <sheetProtection/>
  <mergeCells count="38">
    <mergeCell ref="A1:B1"/>
    <mergeCell ref="B2:S2"/>
    <mergeCell ref="I3:N3"/>
    <mergeCell ref="A3:A4"/>
    <mergeCell ref="A5:A7"/>
    <mergeCell ref="A8:A13"/>
    <mergeCell ref="A14:A26"/>
    <mergeCell ref="A27:A28"/>
    <mergeCell ref="A29:A30"/>
    <mergeCell ref="A32:A33"/>
    <mergeCell ref="A34:A35"/>
    <mergeCell ref="A36:A42"/>
    <mergeCell ref="A43:A47"/>
    <mergeCell ref="A49:A54"/>
    <mergeCell ref="A55:A56"/>
    <mergeCell ref="A57:A61"/>
    <mergeCell ref="A64:A65"/>
    <mergeCell ref="B3:B4"/>
    <mergeCell ref="B8:B13"/>
    <mergeCell ref="B14:B21"/>
    <mergeCell ref="B22:B24"/>
    <mergeCell ref="B36:B37"/>
    <mergeCell ref="B39:B40"/>
    <mergeCell ref="B43:B44"/>
    <mergeCell ref="B45:B46"/>
    <mergeCell ref="B49:B51"/>
    <mergeCell ref="B52:B53"/>
    <mergeCell ref="C3:C4"/>
    <mergeCell ref="D3:D4"/>
    <mergeCell ref="E3:E4"/>
    <mergeCell ref="F3:F4"/>
    <mergeCell ref="G3:G4"/>
    <mergeCell ref="H3:H4"/>
    <mergeCell ref="O3:O4"/>
    <mergeCell ref="P3:P4"/>
    <mergeCell ref="Q3:Q4"/>
    <mergeCell ref="R3:R4"/>
    <mergeCell ref="S3:S4"/>
  </mergeCells>
  <printOptions/>
  <pageMargins left="0.4722222222222222" right="0.39305555555555555" top="0.8659722222222223" bottom="0.7868055555555555" header="0.5" footer="0.5"/>
  <pageSetup horizontalDpi="600" verticalDpi="600" orientation="landscape" paperSize="8"/>
</worksheet>
</file>

<file path=xl/worksheets/sheet3.xml><?xml version="1.0" encoding="utf-8"?>
<worksheet xmlns="http://schemas.openxmlformats.org/spreadsheetml/2006/main" xmlns:r="http://schemas.openxmlformats.org/officeDocument/2006/relationships">
  <dimension ref="A1:R275"/>
  <sheetViews>
    <sheetView workbookViewId="0" topLeftCell="A1">
      <selection activeCell="S3" sqref="S3"/>
    </sheetView>
  </sheetViews>
  <sheetFormatPr defaultColWidth="9.00390625" defaultRowHeight="14.25"/>
  <cols>
    <col min="1" max="1" width="5.25390625" style="2" customWidth="1"/>
    <col min="2" max="2" width="6.75390625" style="3" customWidth="1"/>
    <col min="3" max="3" width="4.875" style="0" customWidth="1"/>
    <col min="4" max="4" width="7.125" style="0" customWidth="1"/>
    <col min="5" max="5" width="6.125" style="0" customWidth="1"/>
    <col min="6" max="6" width="4.00390625" style="0" customWidth="1"/>
    <col min="7" max="7" width="4.375" style="0" customWidth="1"/>
    <col min="8" max="8" width="5.75390625" style="0" customWidth="1"/>
    <col min="9" max="9" width="6.125" style="0" customWidth="1"/>
    <col min="10" max="10" width="5.75390625" style="0" customWidth="1"/>
    <col min="11" max="11" width="12.625" style="0" customWidth="1"/>
    <col min="12" max="12" width="21.50390625" style="4" customWidth="1"/>
    <col min="13" max="13" width="8.25390625" style="5" customWidth="1"/>
    <col min="14" max="14" width="14.50390625" style="5" customWidth="1"/>
    <col min="15" max="15" width="3.875" style="6" customWidth="1"/>
    <col min="16" max="16" width="4.375" style="6" customWidth="1"/>
    <col min="17" max="17" width="4.25390625" style="6" customWidth="1"/>
  </cols>
  <sheetData>
    <row r="1" spans="1:2" ht="14.25">
      <c r="A1" s="2" t="s">
        <v>349</v>
      </c>
      <c r="B1" s="2"/>
    </row>
    <row r="2" spans="2:17" ht="33" customHeight="1">
      <c r="B2" s="7" t="s">
        <v>350</v>
      </c>
      <c r="C2" s="8"/>
      <c r="D2" s="8"/>
      <c r="E2" s="8"/>
      <c r="F2" s="8"/>
      <c r="G2" s="8"/>
      <c r="H2" s="8"/>
      <c r="I2" s="8"/>
      <c r="J2" s="8"/>
      <c r="K2" s="8"/>
      <c r="L2" s="8"/>
      <c r="M2" s="8"/>
      <c r="N2" s="8"/>
      <c r="O2" s="8"/>
      <c r="P2" s="8"/>
      <c r="Q2" s="8"/>
    </row>
    <row r="3" spans="1:17" ht="19.5" customHeight="1">
      <c r="A3" s="9" t="s">
        <v>2</v>
      </c>
      <c r="B3" s="10" t="s">
        <v>3</v>
      </c>
      <c r="C3" s="11" t="s">
        <v>4</v>
      </c>
      <c r="D3" s="11" t="s">
        <v>5</v>
      </c>
      <c r="E3" s="11" t="s">
        <v>6</v>
      </c>
      <c r="F3" s="11" t="s">
        <v>7</v>
      </c>
      <c r="G3" s="11" t="s">
        <v>8</v>
      </c>
      <c r="H3" s="11"/>
      <c r="I3" s="11"/>
      <c r="J3" s="11"/>
      <c r="K3" s="11"/>
      <c r="L3" s="11"/>
      <c r="M3" s="11" t="s">
        <v>9</v>
      </c>
      <c r="N3" s="11" t="s">
        <v>10</v>
      </c>
      <c r="O3" s="11" t="s">
        <v>11</v>
      </c>
      <c r="P3" s="11" t="s">
        <v>12</v>
      </c>
      <c r="Q3" s="11" t="s">
        <v>13</v>
      </c>
    </row>
    <row r="4" spans="1:17" ht="27" customHeight="1">
      <c r="A4" s="9"/>
      <c r="B4" s="10"/>
      <c r="C4" s="11"/>
      <c r="D4" s="11"/>
      <c r="E4" s="11"/>
      <c r="F4" s="11"/>
      <c r="G4" s="11" t="s">
        <v>14</v>
      </c>
      <c r="H4" s="11" t="s">
        <v>15</v>
      </c>
      <c r="I4" s="11" t="s">
        <v>16</v>
      </c>
      <c r="J4" s="11" t="s">
        <v>17</v>
      </c>
      <c r="K4" s="11" t="s">
        <v>18</v>
      </c>
      <c r="L4" s="11" t="s">
        <v>19</v>
      </c>
      <c r="M4" s="11"/>
      <c r="N4" s="11"/>
      <c r="O4" s="11"/>
      <c r="P4" s="11"/>
      <c r="Q4" s="11"/>
    </row>
    <row r="5" spans="1:17" ht="43.5" customHeight="1">
      <c r="A5" s="12" t="s">
        <v>84</v>
      </c>
      <c r="B5" s="13" t="s">
        <v>351</v>
      </c>
      <c r="C5" s="14" t="s">
        <v>22</v>
      </c>
      <c r="D5" s="15" t="s">
        <v>352</v>
      </c>
      <c r="E5" s="240" t="s">
        <v>353</v>
      </c>
      <c r="F5" s="14">
        <v>1</v>
      </c>
      <c r="G5" s="14" t="s">
        <v>36</v>
      </c>
      <c r="H5" s="15" t="s">
        <v>88</v>
      </c>
      <c r="I5" s="15" t="s">
        <v>27</v>
      </c>
      <c r="J5" s="15" t="s">
        <v>28</v>
      </c>
      <c r="K5" s="15" t="s">
        <v>354</v>
      </c>
      <c r="L5" s="15" t="s">
        <v>355</v>
      </c>
      <c r="M5" s="21"/>
      <c r="N5" s="21" t="s">
        <v>31</v>
      </c>
      <c r="O5" s="20">
        <v>1</v>
      </c>
      <c r="P5" s="20">
        <v>0</v>
      </c>
      <c r="Q5" s="20">
        <v>0</v>
      </c>
    </row>
    <row r="6" spans="1:17" ht="24">
      <c r="A6" s="12"/>
      <c r="B6" s="16" t="s">
        <v>85</v>
      </c>
      <c r="C6" s="14" t="s">
        <v>72</v>
      </c>
      <c r="D6" s="15" t="s">
        <v>356</v>
      </c>
      <c r="E6" s="240" t="s">
        <v>357</v>
      </c>
      <c r="F6" s="14">
        <v>2</v>
      </c>
      <c r="G6" s="14" t="s">
        <v>36</v>
      </c>
      <c r="H6" s="15" t="s">
        <v>88</v>
      </c>
      <c r="I6" s="15" t="s">
        <v>27</v>
      </c>
      <c r="J6" s="15" t="s">
        <v>96</v>
      </c>
      <c r="K6" s="15" t="s">
        <v>358</v>
      </c>
      <c r="L6" s="15" t="s">
        <v>359</v>
      </c>
      <c r="M6" s="21"/>
      <c r="N6" s="21" t="s">
        <v>31</v>
      </c>
      <c r="O6" s="20">
        <v>2</v>
      </c>
      <c r="P6" s="20">
        <v>0</v>
      </c>
      <c r="Q6" s="20">
        <v>0</v>
      </c>
    </row>
    <row r="7" spans="1:17" ht="39" customHeight="1">
      <c r="A7" s="12"/>
      <c r="B7" s="16"/>
      <c r="C7" s="14" t="s">
        <v>72</v>
      </c>
      <c r="D7" s="15" t="s">
        <v>360</v>
      </c>
      <c r="E7" s="240" t="s">
        <v>361</v>
      </c>
      <c r="F7" s="14">
        <v>2</v>
      </c>
      <c r="G7" s="14" t="s">
        <v>36</v>
      </c>
      <c r="H7" s="15" t="s">
        <v>88</v>
      </c>
      <c r="I7" s="15" t="s">
        <v>27</v>
      </c>
      <c r="J7" s="15" t="s">
        <v>96</v>
      </c>
      <c r="K7" s="15" t="s">
        <v>362</v>
      </c>
      <c r="L7" s="15" t="s">
        <v>359</v>
      </c>
      <c r="M7" s="21"/>
      <c r="N7" s="21" t="s">
        <v>31</v>
      </c>
      <c r="O7" s="20">
        <v>2</v>
      </c>
      <c r="P7" s="20">
        <v>0</v>
      </c>
      <c r="Q7" s="20">
        <v>0</v>
      </c>
    </row>
    <row r="8" spans="1:17" ht="51" customHeight="1">
      <c r="A8" s="12"/>
      <c r="B8" s="16"/>
      <c r="C8" s="14" t="s">
        <v>72</v>
      </c>
      <c r="D8" s="15" t="s">
        <v>363</v>
      </c>
      <c r="E8" s="240" t="s">
        <v>364</v>
      </c>
      <c r="F8" s="14">
        <v>1</v>
      </c>
      <c r="G8" s="14" t="s">
        <v>36</v>
      </c>
      <c r="H8" s="15" t="s">
        <v>88</v>
      </c>
      <c r="I8" s="15" t="s">
        <v>27</v>
      </c>
      <c r="J8" s="15" t="s">
        <v>96</v>
      </c>
      <c r="K8" s="15" t="s">
        <v>365</v>
      </c>
      <c r="L8" s="15" t="s">
        <v>359</v>
      </c>
      <c r="M8" s="21"/>
      <c r="N8" s="21" t="s">
        <v>31</v>
      </c>
      <c r="O8" s="25">
        <v>1</v>
      </c>
      <c r="P8" s="20">
        <v>0</v>
      </c>
      <c r="Q8" s="20">
        <v>0</v>
      </c>
    </row>
    <row r="9" spans="1:17" ht="24">
      <c r="A9" s="12"/>
      <c r="B9" s="16"/>
      <c r="C9" s="14" t="s">
        <v>72</v>
      </c>
      <c r="D9" s="15" t="s">
        <v>366</v>
      </c>
      <c r="E9" s="240" t="s">
        <v>367</v>
      </c>
      <c r="F9" s="14">
        <v>1</v>
      </c>
      <c r="G9" s="14" t="s">
        <v>36</v>
      </c>
      <c r="H9" s="15" t="s">
        <v>88</v>
      </c>
      <c r="I9" s="15" t="s">
        <v>27</v>
      </c>
      <c r="J9" s="15" t="s">
        <v>96</v>
      </c>
      <c r="K9" s="15" t="s">
        <v>368</v>
      </c>
      <c r="L9" s="15" t="s">
        <v>359</v>
      </c>
      <c r="M9" s="21"/>
      <c r="N9" s="21" t="s">
        <v>31</v>
      </c>
      <c r="O9" s="26">
        <v>1</v>
      </c>
      <c r="P9" s="20">
        <v>0</v>
      </c>
      <c r="Q9" s="20">
        <v>0</v>
      </c>
    </row>
    <row r="10" spans="1:17" ht="24">
      <c r="A10" s="12"/>
      <c r="B10" s="16"/>
      <c r="C10" s="14" t="s">
        <v>72</v>
      </c>
      <c r="D10" s="15" t="s">
        <v>369</v>
      </c>
      <c r="E10" s="240" t="s">
        <v>370</v>
      </c>
      <c r="F10" s="14">
        <v>1</v>
      </c>
      <c r="G10" s="14" t="s">
        <v>36</v>
      </c>
      <c r="H10" s="15" t="s">
        <v>88</v>
      </c>
      <c r="I10" s="15" t="s">
        <v>27</v>
      </c>
      <c r="J10" s="15" t="s">
        <v>96</v>
      </c>
      <c r="K10" s="15" t="s">
        <v>371</v>
      </c>
      <c r="L10" s="15" t="s">
        <v>359</v>
      </c>
      <c r="M10" s="21"/>
      <c r="N10" s="21" t="s">
        <v>31</v>
      </c>
      <c r="O10" s="20">
        <v>1</v>
      </c>
      <c r="P10" s="20">
        <v>0</v>
      </c>
      <c r="Q10" s="20">
        <v>0</v>
      </c>
    </row>
    <row r="11" spans="1:17" ht="24">
      <c r="A11" s="12"/>
      <c r="B11" s="16"/>
      <c r="C11" s="14" t="s">
        <v>72</v>
      </c>
      <c r="D11" s="15" t="s">
        <v>372</v>
      </c>
      <c r="E11" s="240" t="s">
        <v>373</v>
      </c>
      <c r="F11" s="14">
        <v>4</v>
      </c>
      <c r="G11" s="14" t="s">
        <v>36</v>
      </c>
      <c r="H11" s="15" t="s">
        <v>88</v>
      </c>
      <c r="I11" s="15" t="s">
        <v>27</v>
      </c>
      <c r="J11" s="15" t="s">
        <v>96</v>
      </c>
      <c r="K11" s="15" t="s">
        <v>371</v>
      </c>
      <c r="L11" s="15" t="s">
        <v>359</v>
      </c>
      <c r="M11" s="21"/>
      <c r="N11" s="21" t="s">
        <v>31</v>
      </c>
      <c r="O11" s="9">
        <v>4</v>
      </c>
      <c r="P11" s="20">
        <v>0</v>
      </c>
      <c r="Q11" s="20">
        <v>0</v>
      </c>
    </row>
    <row r="12" spans="1:17" ht="24">
      <c r="A12" s="12"/>
      <c r="B12" s="16"/>
      <c r="C12" s="14" t="s">
        <v>72</v>
      </c>
      <c r="D12" s="15" t="s">
        <v>374</v>
      </c>
      <c r="E12" s="240" t="s">
        <v>375</v>
      </c>
      <c r="F12" s="14">
        <v>1</v>
      </c>
      <c r="G12" s="14" t="s">
        <v>36</v>
      </c>
      <c r="H12" s="15" t="s">
        <v>88</v>
      </c>
      <c r="I12" s="15" t="s">
        <v>27</v>
      </c>
      <c r="J12" s="15" t="s">
        <v>96</v>
      </c>
      <c r="K12" s="15" t="s">
        <v>376</v>
      </c>
      <c r="L12" s="15" t="s">
        <v>359</v>
      </c>
      <c r="M12" s="21"/>
      <c r="N12" s="21" t="s">
        <v>31</v>
      </c>
      <c r="O12" s="9">
        <v>1</v>
      </c>
      <c r="P12" s="20">
        <v>0</v>
      </c>
      <c r="Q12" s="20">
        <v>0</v>
      </c>
    </row>
    <row r="13" spans="1:17" ht="24">
      <c r="A13" s="12"/>
      <c r="B13" s="16"/>
      <c r="C13" s="14" t="s">
        <v>72</v>
      </c>
      <c r="D13" s="15" t="s">
        <v>377</v>
      </c>
      <c r="E13" s="240" t="s">
        <v>378</v>
      </c>
      <c r="F13" s="14">
        <v>1</v>
      </c>
      <c r="G13" s="14" t="s">
        <v>36</v>
      </c>
      <c r="H13" s="15" t="s">
        <v>88</v>
      </c>
      <c r="I13" s="15" t="s">
        <v>27</v>
      </c>
      <c r="J13" s="15" t="s">
        <v>96</v>
      </c>
      <c r="K13" s="15" t="s">
        <v>379</v>
      </c>
      <c r="L13" s="15" t="s">
        <v>359</v>
      </c>
      <c r="M13" s="21"/>
      <c r="N13" s="21" t="s">
        <v>31</v>
      </c>
      <c r="O13" s="11">
        <v>1</v>
      </c>
      <c r="P13" s="20">
        <v>0</v>
      </c>
      <c r="Q13" s="20">
        <v>0</v>
      </c>
    </row>
    <row r="14" spans="1:17" ht="24">
      <c r="A14" s="12"/>
      <c r="B14" s="16"/>
      <c r="C14" s="14" t="s">
        <v>72</v>
      </c>
      <c r="D14" s="15" t="s">
        <v>380</v>
      </c>
      <c r="E14" s="240" t="s">
        <v>381</v>
      </c>
      <c r="F14" s="14">
        <v>1</v>
      </c>
      <c r="G14" s="14" t="s">
        <v>36</v>
      </c>
      <c r="H14" s="15" t="s">
        <v>88</v>
      </c>
      <c r="I14" s="15" t="s">
        <v>27</v>
      </c>
      <c r="J14" s="15" t="s">
        <v>96</v>
      </c>
      <c r="K14" s="15" t="s">
        <v>382</v>
      </c>
      <c r="L14" s="15" t="s">
        <v>359</v>
      </c>
      <c r="M14" s="21"/>
      <c r="N14" s="21" t="s">
        <v>31</v>
      </c>
      <c r="O14" s="11">
        <v>1</v>
      </c>
      <c r="P14" s="20">
        <v>0</v>
      </c>
      <c r="Q14" s="20">
        <v>0</v>
      </c>
    </row>
    <row r="15" spans="1:17" ht="24">
      <c r="A15" s="12"/>
      <c r="B15" s="16"/>
      <c r="C15" s="14" t="s">
        <v>72</v>
      </c>
      <c r="D15" s="15" t="s">
        <v>383</v>
      </c>
      <c r="E15" s="240" t="s">
        <v>384</v>
      </c>
      <c r="F15" s="14">
        <v>2</v>
      </c>
      <c r="G15" s="14" t="s">
        <v>36</v>
      </c>
      <c r="H15" s="15" t="s">
        <v>88</v>
      </c>
      <c r="I15" s="15" t="s">
        <v>27</v>
      </c>
      <c r="J15" s="15" t="s">
        <v>96</v>
      </c>
      <c r="K15" s="15" t="s">
        <v>385</v>
      </c>
      <c r="L15" s="15" t="s">
        <v>386</v>
      </c>
      <c r="M15" s="21"/>
      <c r="N15" s="21" t="s">
        <v>31</v>
      </c>
      <c r="O15" s="11">
        <v>2</v>
      </c>
      <c r="P15" s="20">
        <v>0</v>
      </c>
      <c r="Q15" s="20">
        <v>0</v>
      </c>
    </row>
    <row r="16" spans="1:17" ht="64.5" customHeight="1">
      <c r="A16" s="12"/>
      <c r="B16" s="16"/>
      <c r="C16" s="14" t="s">
        <v>72</v>
      </c>
      <c r="D16" s="15" t="s">
        <v>387</v>
      </c>
      <c r="E16" s="240" t="s">
        <v>388</v>
      </c>
      <c r="F16" s="14">
        <v>1</v>
      </c>
      <c r="G16" s="14" t="s">
        <v>36</v>
      </c>
      <c r="H16" s="15" t="s">
        <v>26</v>
      </c>
      <c r="I16" s="15" t="s">
        <v>57</v>
      </c>
      <c r="J16" s="15"/>
      <c r="K16" s="15" t="s">
        <v>389</v>
      </c>
      <c r="L16" s="15" t="s">
        <v>359</v>
      </c>
      <c r="M16" s="21" t="s">
        <v>91</v>
      </c>
      <c r="N16" s="21" t="s">
        <v>155</v>
      </c>
      <c r="O16" s="11">
        <v>1</v>
      </c>
      <c r="P16" s="20">
        <v>0</v>
      </c>
      <c r="Q16" s="20">
        <v>0</v>
      </c>
    </row>
    <row r="17" spans="1:17" ht="36">
      <c r="A17" s="12"/>
      <c r="B17" s="10" t="s">
        <v>390</v>
      </c>
      <c r="C17" s="14" t="s">
        <v>72</v>
      </c>
      <c r="D17" s="15" t="s">
        <v>122</v>
      </c>
      <c r="E17" s="240" t="s">
        <v>391</v>
      </c>
      <c r="F17" s="14">
        <v>2</v>
      </c>
      <c r="G17" s="14" t="s">
        <v>36</v>
      </c>
      <c r="H17" s="15" t="s">
        <v>88</v>
      </c>
      <c r="I17" s="15" t="s">
        <v>27</v>
      </c>
      <c r="J17" s="15" t="s">
        <v>96</v>
      </c>
      <c r="K17" s="15" t="s">
        <v>97</v>
      </c>
      <c r="L17" s="15" t="s">
        <v>392</v>
      </c>
      <c r="M17" s="21"/>
      <c r="N17" s="21" t="s">
        <v>31</v>
      </c>
      <c r="O17" s="11">
        <v>2</v>
      </c>
      <c r="P17" s="20">
        <v>0</v>
      </c>
      <c r="Q17" s="20">
        <v>0</v>
      </c>
    </row>
    <row r="18" spans="1:17" ht="63" customHeight="1">
      <c r="A18" s="12"/>
      <c r="B18" s="10"/>
      <c r="C18" s="14" t="s">
        <v>72</v>
      </c>
      <c r="D18" s="15" t="s">
        <v>225</v>
      </c>
      <c r="E18" s="240" t="s">
        <v>393</v>
      </c>
      <c r="F18" s="14">
        <v>1</v>
      </c>
      <c r="G18" s="14" t="s">
        <v>36</v>
      </c>
      <c r="H18" s="15" t="s">
        <v>88</v>
      </c>
      <c r="I18" s="15" t="s">
        <v>57</v>
      </c>
      <c r="J18" s="15" t="s">
        <v>45</v>
      </c>
      <c r="K18" s="15" t="s">
        <v>259</v>
      </c>
      <c r="L18" s="15" t="s">
        <v>394</v>
      </c>
      <c r="M18" s="21" t="s">
        <v>91</v>
      </c>
      <c r="N18" s="21" t="s">
        <v>155</v>
      </c>
      <c r="O18" s="27">
        <v>1</v>
      </c>
      <c r="P18" s="20">
        <v>0</v>
      </c>
      <c r="Q18" s="20">
        <v>0</v>
      </c>
    </row>
    <row r="19" spans="1:17" ht="24">
      <c r="A19" s="12"/>
      <c r="B19" s="17" t="s">
        <v>395</v>
      </c>
      <c r="C19" s="14" t="s">
        <v>72</v>
      </c>
      <c r="D19" s="15" t="s">
        <v>356</v>
      </c>
      <c r="E19" s="240" t="s">
        <v>396</v>
      </c>
      <c r="F19" s="14">
        <v>1</v>
      </c>
      <c r="G19" s="14" t="s">
        <v>36</v>
      </c>
      <c r="H19" s="15" t="s">
        <v>88</v>
      </c>
      <c r="I19" s="15" t="s">
        <v>27</v>
      </c>
      <c r="J19" s="15" t="s">
        <v>96</v>
      </c>
      <c r="K19" s="15" t="s">
        <v>397</v>
      </c>
      <c r="L19" s="15" t="s">
        <v>398</v>
      </c>
      <c r="M19" s="21"/>
      <c r="N19" s="21" t="s">
        <v>31</v>
      </c>
      <c r="O19" s="28">
        <v>1</v>
      </c>
      <c r="P19" s="20">
        <v>0</v>
      </c>
      <c r="Q19" s="20">
        <v>0</v>
      </c>
    </row>
    <row r="20" spans="1:17" ht="24">
      <c r="A20" s="12"/>
      <c r="B20" s="17"/>
      <c r="C20" s="14" t="s">
        <v>72</v>
      </c>
      <c r="D20" s="15" t="s">
        <v>311</v>
      </c>
      <c r="E20" s="240" t="s">
        <v>399</v>
      </c>
      <c r="F20" s="14">
        <v>1</v>
      </c>
      <c r="G20" s="14" t="s">
        <v>36</v>
      </c>
      <c r="H20" s="15" t="s">
        <v>88</v>
      </c>
      <c r="I20" s="15" t="s">
        <v>27</v>
      </c>
      <c r="J20" s="15" t="s">
        <v>96</v>
      </c>
      <c r="K20" s="15" t="s">
        <v>400</v>
      </c>
      <c r="L20" s="15" t="s">
        <v>398</v>
      </c>
      <c r="M20" s="21"/>
      <c r="N20" s="21" t="s">
        <v>31</v>
      </c>
      <c r="O20" s="27">
        <v>1</v>
      </c>
      <c r="P20" s="20">
        <v>0</v>
      </c>
      <c r="Q20" s="20">
        <v>0</v>
      </c>
    </row>
    <row r="21" spans="1:17" ht="24">
      <c r="A21" s="12"/>
      <c r="B21" s="17"/>
      <c r="C21" s="14" t="s">
        <v>72</v>
      </c>
      <c r="D21" s="15" t="s">
        <v>401</v>
      </c>
      <c r="E21" s="240" t="s">
        <v>402</v>
      </c>
      <c r="F21" s="14">
        <v>1</v>
      </c>
      <c r="G21" s="14" t="s">
        <v>36</v>
      </c>
      <c r="H21" s="15" t="s">
        <v>88</v>
      </c>
      <c r="I21" s="15" t="s">
        <v>27</v>
      </c>
      <c r="J21" s="15" t="s">
        <v>96</v>
      </c>
      <c r="K21" s="15" t="s">
        <v>403</v>
      </c>
      <c r="L21" s="15" t="s">
        <v>398</v>
      </c>
      <c r="M21" s="21"/>
      <c r="N21" s="21" t="s">
        <v>31</v>
      </c>
      <c r="O21" s="28">
        <v>1</v>
      </c>
      <c r="P21" s="20">
        <v>0</v>
      </c>
      <c r="Q21" s="20">
        <v>0</v>
      </c>
    </row>
    <row r="22" spans="1:17" ht="24">
      <c r="A22" s="12"/>
      <c r="B22" s="17"/>
      <c r="C22" s="14" t="s">
        <v>72</v>
      </c>
      <c r="D22" s="15" t="s">
        <v>404</v>
      </c>
      <c r="E22" s="240" t="s">
        <v>405</v>
      </c>
      <c r="F22" s="14">
        <v>1</v>
      </c>
      <c r="G22" s="14" t="s">
        <v>36</v>
      </c>
      <c r="H22" s="15" t="s">
        <v>88</v>
      </c>
      <c r="I22" s="15" t="s">
        <v>27</v>
      </c>
      <c r="J22" s="15" t="s">
        <v>96</v>
      </c>
      <c r="K22" s="15" t="s">
        <v>406</v>
      </c>
      <c r="L22" s="15" t="s">
        <v>398</v>
      </c>
      <c r="M22" s="21"/>
      <c r="N22" s="21" t="s">
        <v>31</v>
      </c>
      <c r="O22" s="28">
        <v>1</v>
      </c>
      <c r="P22" s="20">
        <v>0</v>
      </c>
      <c r="Q22" s="20">
        <v>0</v>
      </c>
    </row>
    <row r="23" spans="1:17" ht="48">
      <c r="A23" s="12"/>
      <c r="B23" s="10" t="s">
        <v>93</v>
      </c>
      <c r="C23" s="14" t="s">
        <v>72</v>
      </c>
      <c r="D23" s="15" t="s">
        <v>252</v>
      </c>
      <c r="E23" s="240" t="s">
        <v>407</v>
      </c>
      <c r="F23" s="14">
        <v>1</v>
      </c>
      <c r="G23" s="14" t="s">
        <v>36</v>
      </c>
      <c r="H23" s="15" t="s">
        <v>88</v>
      </c>
      <c r="I23" s="15" t="s">
        <v>27</v>
      </c>
      <c r="J23" s="15" t="s">
        <v>96</v>
      </c>
      <c r="K23" s="15" t="s">
        <v>252</v>
      </c>
      <c r="L23" s="15" t="s">
        <v>408</v>
      </c>
      <c r="M23" s="21"/>
      <c r="N23" s="21" t="s">
        <v>31</v>
      </c>
      <c r="O23" s="27">
        <v>1</v>
      </c>
      <c r="P23" s="20">
        <v>0</v>
      </c>
      <c r="Q23" s="20">
        <v>0</v>
      </c>
    </row>
    <row r="24" spans="1:17" ht="30.75" customHeight="1">
      <c r="A24" s="12"/>
      <c r="B24" s="10"/>
      <c r="C24" s="14" t="s">
        <v>72</v>
      </c>
      <c r="D24" s="15" t="s">
        <v>409</v>
      </c>
      <c r="E24" s="240" t="s">
        <v>410</v>
      </c>
      <c r="F24" s="14">
        <v>1</v>
      </c>
      <c r="G24" s="14" t="s">
        <v>36</v>
      </c>
      <c r="H24" s="15" t="s">
        <v>88</v>
      </c>
      <c r="I24" s="15" t="s">
        <v>27</v>
      </c>
      <c r="J24" s="15" t="s">
        <v>96</v>
      </c>
      <c r="K24" s="15" t="s">
        <v>411</v>
      </c>
      <c r="L24" s="15" t="s">
        <v>412</v>
      </c>
      <c r="M24" s="21"/>
      <c r="N24" s="21" t="s">
        <v>31</v>
      </c>
      <c r="O24" s="28">
        <v>1</v>
      </c>
      <c r="P24" s="20">
        <v>0</v>
      </c>
      <c r="Q24" s="20">
        <v>0</v>
      </c>
    </row>
    <row r="25" spans="1:17" ht="36">
      <c r="A25" s="12"/>
      <c r="B25" s="10" t="s">
        <v>413</v>
      </c>
      <c r="C25" s="14" t="s">
        <v>72</v>
      </c>
      <c r="D25" s="15" t="s">
        <v>414</v>
      </c>
      <c r="E25" s="240" t="s">
        <v>415</v>
      </c>
      <c r="F25" s="14">
        <v>1</v>
      </c>
      <c r="G25" s="14" t="s">
        <v>36</v>
      </c>
      <c r="H25" s="15" t="s">
        <v>88</v>
      </c>
      <c r="I25" s="15" t="s">
        <v>27</v>
      </c>
      <c r="J25" s="15" t="s">
        <v>96</v>
      </c>
      <c r="K25" s="15" t="s">
        <v>416</v>
      </c>
      <c r="L25" s="15" t="s">
        <v>417</v>
      </c>
      <c r="M25" s="21"/>
      <c r="N25" s="21" t="s">
        <v>31</v>
      </c>
      <c r="O25" s="27">
        <v>1</v>
      </c>
      <c r="P25" s="20">
        <v>0</v>
      </c>
      <c r="Q25" s="20">
        <v>0</v>
      </c>
    </row>
    <row r="26" spans="1:17" ht="60" customHeight="1">
      <c r="A26" s="12"/>
      <c r="B26" s="10"/>
      <c r="C26" s="14" t="s">
        <v>72</v>
      </c>
      <c r="D26" s="15" t="s">
        <v>418</v>
      </c>
      <c r="E26" s="240" t="s">
        <v>419</v>
      </c>
      <c r="F26" s="14">
        <v>1</v>
      </c>
      <c r="G26" s="14" t="s">
        <v>36</v>
      </c>
      <c r="H26" s="15" t="s">
        <v>26</v>
      </c>
      <c r="I26" s="15" t="s">
        <v>57</v>
      </c>
      <c r="J26" s="15" t="s">
        <v>45</v>
      </c>
      <c r="K26" s="15" t="s">
        <v>97</v>
      </c>
      <c r="L26" s="15" t="s">
        <v>420</v>
      </c>
      <c r="M26" s="21" t="s">
        <v>91</v>
      </c>
      <c r="N26" s="21" t="s">
        <v>92</v>
      </c>
      <c r="O26" s="28">
        <v>1</v>
      </c>
      <c r="P26" s="20">
        <v>0</v>
      </c>
      <c r="Q26" s="20">
        <v>0</v>
      </c>
    </row>
    <row r="27" spans="1:17" ht="60">
      <c r="A27" s="12"/>
      <c r="B27" s="10"/>
      <c r="C27" s="14" t="s">
        <v>72</v>
      </c>
      <c r="D27" s="15" t="s">
        <v>110</v>
      </c>
      <c r="E27" s="240" t="s">
        <v>421</v>
      </c>
      <c r="F27" s="14">
        <v>1</v>
      </c>
      <c r="G27" s="14" t="s">
        <v>36</v>
      </c>
      <c r="H27" s="15" t="s">
        <v>26</v>
      </c>
      <c r="I27" s="15" t="s">
        <v>57</v>
      </c>
      <c r="J27" s="15" t="s">
        <v>45</v>
      </c>
      <c r="K27" s="15" t="s">
        <v>97</v>
      </c>
      <c r="L27" s="15" t="s">
        <v>422</v>
      </c>
      <c r="M27" s="21" t="s">
        <v>91</v>
      </c>
      <c r="N27" s="21" t="s">
        <v>92</v>
      </c>
      <c r="O27" s="27">
        <v>1</v>
      </c>
      <c r="P27" s="20">
        <v>0</v>
      </c>
      <c r="Q27" s="20">
        <v>0</v>
      </c>
    </row>
    <row r="28" spans="1:17" ht="60">
      <c r="A28" s="12"/>
      <c r="B28" s="10"/>
      <c r="C28" s="14" t="s">
        <v>72</v>
      </c>
      <c r="D28" s="15" t="s">
        <v>404</v>
      </c>
      <c r="E28" s="240" t="s">
        <v>423</v>
      </c>
      <c r="F28" s="14">
        <v>1</v>
      </c>
      <c r="G28" s="14" t="s">
        <v>36</v>
      </c>
      <c r="H28" s="15" t="s">
        <v>26</v>
      </c>
      <c r="I28" s="15" t="s">
        <v>57</v>
      </c>
      <c r="J28" s="15" t="s">
        <v>45</v>
      </c>
      <c r="K28" s="15" t="s">
        <v>424</v>
      </c>
      <c r="L28" s="15" t="s">
        <v>425</v>
      </c>
      <c r="M28" s="21" t="s">
        <v>91</v>
      </c>
      <c r="N28" s="21" t="s">
        <v>92</v>
      </c>
      <c r="O28" s="28">
        <v>1</v>
      </c>
      <c r="P28" s="20">
        <v>0</v>
      </c>
      <c r="Q28" s="20">
        <v>0</v>
      </c>
    </row>
    <row r="29" spans="1:17" ht="26.25" customHeight="1">
      <c r="A29" s="9" t="s">
        <v>104</v>
      </c>
      <c r="B29" s="18" t="s">
        <v>426</v>
      </c>
      <c r="C29" s="14" t="s">
        <v>22</v>
      </c>
      <c r="D29" s="15" t="s">
        <v>427</v>
      </c>
      <c r="E29" s="240" t="s">
        <v>428</v>
      </c>
      <c r="F29" s="14">
        <v>1</v>
      </c>
      <c r="G29" s="14" t="s">
        <v>36</v>
      </c>
      <c r="H29" s="15" t="s">
        <v>26</v>
      </c>
      <c r="I29" s="15" t="s">
        <v>57</v>
      </c>
      <c r="J29" s="15" t="s">
        <v>75</v>
      </c>
      <c r="K29" s="15" t="s">
        <v>429</v>
      </c>
      <c r="L29" s="15" t="s">
        <v>430</v>
      </c>
      <c r="M29" s="21" t="s">
        <v>48</v>
      </c>
      <c r="N29" s="21" t="s">
        <v>49</v>
      </c>
      <c r="O29" s="11">
        <f aca="true" t="shared" si="0" ref="O29:O70">F29</f>
        <v>1</v>
      </c>
      <c r="P29" s="24">
        <v>0</v>
      </c>
      <c r="Q29" s="24">
        <v>0</v>
      </c>
    </row>
    <row r="30" spans="1:17" ht="26.25" customHeight="1">
      <c r="A30" s="19"/>
      <c r="B30" s="13" t="s">
        <v>431</v>
      </c>
      <c r="C30" s="14" t="s">
        <v>22</v>
      </c>
      <c r="D30" s="15" t="s">
        <v>432</v>
      </c>
      <c r="E30" s="240" t="s">
        <v>433</v>
      </c>
      <c r="F30" s="14">
        <v>1</v>
      </c>
      <c r="G30" s="14" t="s">
        <v>25</v>
      </c>
      <c r="H30" s="15" t="s">
        <v>26</v>
      </c>
      <c r="I30" s="15" t="s">
        <v>57</v>
      </c>
      <c r="J30" s="15"/>
      <c r="K30" s="15" t="s">
        <v>434</v>
      </c>
      <c r="L30" s="15" t="s">
        <v>435</v>
      </c>
      <c r="M30" s="21" t="s">
        <v>48</v>
      </c>
      <c r="N30" s="21" t="s">
        <v>49</v>
      </c>
      <c r="O30" s="11">
        <f t="shared" si="0"/>
        <v>1</v>
      </c>
      <c r="P30" s="24">
        <v>0</v>
      </c>
      <c r="Q30" s="24">
        <v>0</v>
      </c>
    </row>
    <row r="31" spans="1:17" ht="26.25" customHeight="1">
      <c r="A31" s="19"/>
      <c r="B31" s="13" t="s">
        <v>436</v>
      </c>
      <c r="C31" s="14" t="s">
        <v>22</v>
      </c>
      <c r="D31" s="15" t="s">
        <v>437</v>
      </c>
      <c r="E31" s="240" t="s">
        <v>438</v>
      </c>
      <c r="F31" s="14">
        <v>1</v>
      </c>
      <c r="G31" s="14" t="s">
        <v>25</v>
      </c>
      <c r="H31" s="15" t="s">
        <v>26</v>
      </c>
      <c r="I31" s="15" t="s">
        <v>57</v>
      </c>
      <c r="J31" s="15"/>
      <c r="K31" s="15" t="s">
        <v>439</v>
      </c>
      <c r="L31" s="15" t="s">
        <v>440</v>
      </c>
      <c r="M31" s="21" t="s">
        <v>48</v>
      </c>
      <c r="N31" s="21" t="s">
        <v>49</v>
      </c>
      <c r="O31" s="11">
        <f t="shared" si="0"/>
        <v>1</v>
      </c>
      <c r="P31" s="24">
        <v>0</v>
      </c>
      <c r="Q31" s="24">
        <v>0</v>
      </c>
    </row>
    <row r="32" spans="1:17" ht="26.25" customHeight="1">
      <c r="A32" s="19"/>
      <c r="B32" s="13" t="s">
        <v>441</v>
      </c>
      <c r="C32" s="14" t="s">
        <v>442</v>
      </c>
      <c r="D32" s="15" t="s">
        <v>55</v>
      </c>
      <c r="E32" s="240" t="s">
        <v>443</v>
      </c>
      <c r="F32" s="14">
        <v>1</v>
      </c>
      <c r="G32" s="14" t="s">
        <v>25</v>
      </c>
      <c r="H32" s="15" t="s">
        <v>88</v>
      </c>
      <c r="I32" s="15" t="s">
        <v>57</v>
      </c>
      <c r="J32" s="15"/>
      <c r="K32" s="15" t="s">
        <v>444</v>
      </c>
      <c r="L32" s="15"/>
      <c r="M32" s="21" t="s">
        <v>48</v>
      </c>
      <c r="N32" s="21" t="s">
        <v>49</v>
      </c>
      <c r="O32" s="11">
        <f t="shared" si="0"/>
        <v>1</v>
      </c>
      <c r="P32" s="24">
        <v>1</v>
      </c>
      <c r="Q32" s="24">
        <v>0</v>
      </c>
    </row>
    <row r="33" spans="1:17" ht="26.25" customHeight="1">
      <c r="A33" s="19"/>
      <c r="B33" s="13" t="s">
        <v>445</v>
      </c>
      <c r="C33" s="14" t="s">
        <v>22</v>
      </c>
      <c r="D33" s="15" t="s">
        <v>55</v>
      </c>
      <c r="E33" s="240" t="s">
        <v>446</v>
      </c>
      <c r="F33" s="14">
        <v>1</v>
      </c>
      <c r="G33" s="14" t="s">
        <v>25</v>
      </c>
      <c r="H33" s="15" t="s">
        <v>88</v>
      </c>
      <c r="I33" s="15" t="s">
        <v>57</v>
      </c>
      <c r="J33" s="15" t="s">
        <v>75</v>
      </c>
      <c r="K33" s="15" t="s">
        <v>76</v>
      </c>
      <c r="L33" s="15"/>
      <c r="M33" s="21" t="s">
        <v>48</v>
      </c>
      <c r="N33" s="21" t="s">
        <v>49</v>
      </c>
      <c r="O33" s="11">
        <f t="shared" si="0"/>
        <v>1</v>
      </c>
      <c r="P33" s="24">
        <v>1</v>
      </c>
      <c r="Q33" s="24">
        <v>0</v>
      </c>
    </row>
    <row r="34" spans="1:17" ht="23.25" customHeight="1">
      <c r="A34" s="19"/>
      <c r="B34" s="20" t="s">
        <v>105</v>
      </c>
      <c r="C34" s="14" t="s">
        <v>72</v>
      </c>
      <c r="D34" s="15" t="s">
        <v>447</v>
      </c>
      <c r="E34" s="240" t="s">
        <v>448</v>
      </c>
      <c r="F34" s="14">
        <v>5</v>
      </c>
      <c r="G34" s="14" t="s">
        <v>36</v>
      </c>
      <c r="H34" s="21" t="s">
        <v>88</v>
      </c>
      <c r="I34" s="21" t="s">
        <v>27</v>
      </c>
      <c r="J34" s="21" t="s">
        <v>96</v>
      </c>
      <c r="K34" s="21" t="s">
        <v>449</v>
      </c>
      <c r="L34" s="11" t="s">
        <v>109</v>
      </c>
      <c r="M34" s="11"/>
      <c r="N34" s="11" t="s">
        <v>31</v>
      </c>
      <c r="O34" s="11">
        <f t="shared" si="0"/>
        <v>5</v>
      </c>
      <c r="P34" s="24">
        <v>0</v>
      </c>
      <c r="Q34" s="24">
        <v>0</v>
      </c>
    </row>
    <row r="35" spans="1:17" ht="23.25" customHeight="1">
      <c r="A35" s="19"/>
      <c r="B35" s="20"/>
      <c r="C35" s="14" t="s">
        <v>72</v>
      </c>
      <c r="D35" s="15" t="s">
        <v>450</v>
      </c>
      <c r="E35" s="240" t="s">
        <v>451</v>
      </c>
      <c r="F35" s="14">
        <v>2</v>
      </c>
      <c r="G35" s="14" t="s">
        <v>36</v>
      </c>
      <c r="H35" s="21" t="s">
        <v>88</v>
      </c>
      <c r="I35" s="21" t="s">
        <v>27</v>
      </c>
      <c r="J35" s="21" t="s">
        <v>96</v>
      </c>
      <c r="K35" s="21" t="s">
        <v>452</v>
      </c>
      <c r="L35" s="11"/>
      <c r="M35" s="11"/>
      <c r="N35" s="11" t="s">
        <v>31</v>
      </c>
      <c r="O35" s="11">
        <f t="shared" si="0"/>
        <v>2</v>
      </c>
      <c r="P35" s="24">
        <v>0</v>
      </c>
      <c r="Q35" s="24">
        <v>0</v>
      </c>
    </row>
    <row r="36" spans="1:17" ht="23.25" customHeight="1">
      <c r="A36" s="19"/>
      <c r="B36" s="20"/>
      <c r="C36" s="14" t="s">
        <v>72</v>
      </c>
      <c r="D36" s="15" t="s">
        <v>453</v>
      </c>
      <c r="E36" s="240" t="s">
        <v>454</v>
      </c>
      <c r="F36" s="14">
        <v>3</v>
      </c>
      <c r="G36" s="14" t="s">
        <v>36</v>
      </c>
      <c r="H36" s="21" t="s">
        <v>88</v>
      </c>
      <c r="I36" s="21" t="s">
        <v>27</v>
      </c>
      <c r="J36" s="21" t="s">
        <v>96</v>
      </c>
      <c r="K36" s="21" t="s">
        <v>455</v>
      </c>
      <c r="L36" s="11"/>
      <c r="M36" s="11"/>
      <c r="N36" s="11" t="s">
        <v>31</v>
      </c>
      <c r="O36" s="11">
        <f t="shared" si="0"/>
        <v>3</v>
      </c>
      <c r="P36" s="24">
        <v>0</v>
      </c>
      <c r="Q36" s="24">
        <v>0</v>
      </c>
    </row>
    <row r="37" spans="1:17" ht="23.25" customHeight="1">
      <c r="A37" s="19"/>
      <c r="B37" s="20"/>
      <c r="C37" s="14" t="s">
        <v>72</v>
      </c>
      <c r="D37" s="15" t="s">
        <v>456</v>
      </c>
      <c r="E37" s="240" t="s">
        <v>457</v>
      </c>
      <c r="F37" s="14">
        <v>2</v>
      </c>
      <c r="G37" s="14" t="s">
        <v>36</v>
      </c>
      <c r="H37" s="21" t="s">
        <v>88</v>
      </c>
      <c r="I37" s="21" t="s">
        <v>27</v>
      </c>
      <c r="J37" s="21" t="s">
        <v>96</v>
      </c>
      <c r="K37" s="21" t="s">
        <v>458</v>
      </c>
      <c r="L37" s="11"/>
      <c r="M37" s="29"/>
      <c r="N37" s="11" t="s">
        <v>31</v>
      </c>
      <c r="O37" s="11">
        <f t="shared" si="0"/>
        <v>2</v>
      </c>
      <c r="P37" s="24">
        <v>0</v>
      </c>
      <c r="Q37" s="24">
        <v>0</v>
      </c>
    </row>
    <row r="38" spans="1:17" ht="23.25" customHeight="1">
      <c r="A38" s="19"/>
      <c r="B38" s="20"/>
      <c r="C38" s="14" t="s">
        <v>72</v>
      </c>
      <c r="D38" s="15" t="s">
        <v>459</v>
      </c>
      <c r="E38" s="240" t="s">
        <v>460</v>
      </c>
      <c r="F38" s="14">
        <v>1</v>
      </c>
      <c r="G38" s="14" t="s">
        <v>36</v>
      </c>
      <c r="H38" s="21" t="s">
        <v>88</v>
      </c>
      <c r="I38" s="21" t="s">
        <v>27</v>
      </c>
      <c r="J38" s="21" t="s">
        <v>96</v>
      </c>
      <c r="K38" s="21" t="s">
        <v>461</v>
      </c>
      <c r="L38" s="11"/>
      <c r="M38" s="30"/>
      <c r="N38" s="11" t="s">
        <v>31</v>
      </c>
      <c r="O38" s="11">
        <f t="shared" si="0"/>
        <v>1</v>
      </c>
      <c r="P38" s="24">
        <v>0</v>
      </c>
      <c r="Q38" s="24">
        <v>0</v>
      </c>
    </row>
    <row r="39" spans="1:17" ht="24">
      <c r="A39" s="19"/>
      <c r="B39" s="20"/>
      <c r="C39" s="14" t="s">
        <v>72</v>
      </c>
      <c r="D39" s="15" t="s">
        <v>462</v>
      </c>
      <c r="E39" s="240" t="s">
        <v>463</v>
      </c>
      <c r="F39" s="14">
        <v>1</v>
      </c>
      <c r="G39" s="14" t="s">
        <v>36</v>
      </c>
      <c r="H39" s="21" t="s">
        <v>88</v>
      </c>
      <c r="I39" s="21" t="s">
        <v>27</v>
      </c>
      <c r="J39" s="21" t="s">
        <v>96</v>
      </c>
      <c r="K39" s="21" t="s">
        <v>464</v>
      </c>
      <c r="L39" s="11"/>
      <c r="M39" s="30"/>
      <c r="N39" s="11" t="s">
        <v>31</v>
      </c>
      <c r="O39" s="11">
        <f t="shared" si="0"/>
        <v>1</v>
      </c>
      <c r="P39" s="24">
        <v>0</v>
      </c>
      <c r="Q39" s="24">
        <v>0</v>
      </c>
    </row>
    <row r="40" spans="1:17" ht="24">
      <c r="A40" s="19"/>
      <c r="B40" s="20"/>
      <c r="C40" s="14" t="s">
        <v>72</v>
      </c>
      <c r="D40" s="15" t="s">
        <v>465</v>
      </c>
      <c r="E40" s="240" t="s">
        <v>466</v>
      </c>
      <c r="F40" s="14">
        <v>1</v>
      </c>
      <c r="G40" s="14" t="s">
        <v>36</v>
      </c>
      <c r="H40" s="21" t="s">
        <v>88</v>
      </c>
      <c r="I40" s="21" t="s">
        <v>27</v>
      </c>
      <c r="J40" s="21" t="s">
        <v>96</v>
      </c>
      <c r="K40" s="21" t="s">
        <v>467</v>
      </c>
      <c r="L40" s="11"/>
      <c r="M40" s="30"/>
      <c r="N40" s="11" t="s">
        <v>31</v>
      </c>
      <c r="O40" s="11">
        <f t="shared" si="0"/>
        <v>1</v>
      </c>
      <c r="P40" s="24">
        <v>0</v>
      </c>
      <c r="Q40" s="24">
        <v>0</v>
      </c>
    </row>
    <row r="41" spans="1:17" ht="48">
      <c r="A41" s="19"/>
      <c r="B41" s="20"/>
      <c r="C41" s="14" t="s">
        <v>72</v>
      </c>
      <c r="D41" s="15" t="s">
        <v>468</v>
      </c>
      <c r="E41" s="240" t="s">
        <v>469</v>
      </c>
      <c r="F41" s="14">
        <v>1</v>
      </c>
      <c r="G41" s="14" t="s">
        <v>36</v>
      </c>
      <c r="H41" s="21" t="s">
        <v>88</v>
      </c>
      <c r="I41" s="21" t="s">
        <v>27</v>
      </c>
      <c r="J41" s="21" t="s">
        <v>96</v>
      </c>
      <c r="K41" s="21" t="s">
        <v>470</v>
      </c>
      <c r="L41" s="21" t="s">
        <v>471</v>
      </c>
      <c r="M41" s="30"/>
      <c r="N41" s="11" t="s">
        <v>31</v>
      </c>
      <c r="O41" s="11">
        <f t="shared" si="0"/>
        <v>1</v>
      </c>
      <c r="P41" s="24">
        <v>0</v>
      </c>
      <c r="Q41" s="24">
        <v>0</v>
      </c>
    </row>
    <row r="42" spans="1:17" ht="60">
      <c r="A42" s="19"/>
      <c r="B42" s="20"/>
      <c r="C42" s="14" t="s">
        <v>72</v>
      </c>
      <c r="D42" s="15" t="s">
        <v>157</v>
      </c>
      <c r="E42" s="240" t="s">
        <v>472</v>
      </c>
      <c r="F42" s="14">
        <v>1</v>
      </c>
      <c r="G42" s="14" t="s">
        <v>36</v>
      </c>
      <c r="H42" s="21" t="s">
        <v>88</v>
      </c>
      <c r="I42" s="21" t="s">
        <v>27</v>
      </c>
      <c r="J42" s="21" t="s">
        <v>96</v>
      </c>
      <c r="K42" s="21" t="s">
        <v>473</v>
      </c>
      <c r="L42" s="21" t="s">
        <v>474</v>
      </c>
      <c r="M42" s="30"/>
      <c r="N42" s="11" t="s">
        <v>31</v>
      </c>
      <c r="O42" s="11">
        <f t="shared" si="0"/>
        <v>1</v>
      </c>
      <c r="P42" s="24">
        <v>0</v>
      </c>
      <c r="Q42" s="24">
        <v>0</v>
      </c>
    </row>
    <row r="43" spans="1:17" ht="24">
      <c r="A43" s="19"/>
      <c r="B43" s="20"/>
      <c r="C43" s="14" t="s">
        <v>72</v>
      </c>
      <c r="D43" s="15" t="s">
        <v>475</v>
      </c>
      <c r="E43" s="240" t="s">
        <v>476</v>
      </c>
      <c r="F43" s="14">
        <v>1</v>
      </c>
      <c r="G43" s="14" t="s">
        <v>36</v>
      </c>
      <c r="H43" s="21" t="s">
        <v>88</v>
      </c>
      <c r="I43" s="21" t="s">
        <v>27</v>
      </c>
      <c r="J43" s="21" t="s">
        <v>96</v>
      </c>
      <c r="K43" s="21" t="s">
        <v>477</v>
      </c>
      <c r="L43" s="9" t="s">
        <v>478</v>
      </c>
      <c r="M43" s="30"/>
      <c r="N43" s="11" t="s">
        <v>31</v>
      </c>
      <c r="O43" s="11">
        <f t="shared" si="0"/>
        <v>1</v>
      </c>
      <c r="P43" s="24">
        <v>0</v>
      </c>
      <c r="Q43" s="24">
        <v>0</v>
      </c>
    </row>
    <row r="44" spans="1:17" ht="24">
      <c r="A44" s="19"/>
      <c r="B44" s="20"/>
      <c r="C44" s="14" t="s">
        <v>72</v>
      </c>
      <c r="D44" s="15" t="s">
        <v>479</v>
      </c>
      <c r="E44" s="240" t="s">
        <v>480</v>
      </c>
      <c r="F44" s="14">
        <v>1</v>
      </c>
      <c r="G44" s="14" t="s">
        <v>36</v>
      </c>
      <c r="H44" s="21" t="s">
        <v>88</v>
      </c>
      <c r="I44" s="21" t="s">
        <v>27</v>
      </c>
      <c r="J44" s="21" t="s">
        <v>96</v>
      </c>
      <c r="K44" s="21" t="s">
        <v>259</v>
      </c>
      <c r="L44" s="9"/>
      <c r="M44" s="30"/>
      <c r="N44" s="11" t="s">
        <v>31</v>
      </c>
      <c r="O44" s="11">
        <f t="shared" si="0"/>
        <v>1</v>
      </c>
      <c r="P44" s="24">
        <v>0</v>
      </c>
      <c r="Q44" s="24">
        <v>0</v>
      </c>
    </row>
    <row r="45" spans="1:17" ht="60.75" customHeight="1">
      <c r="A45" s="19"/>
      <c r="B45" s="20"/>
      <c r="C45" s="14" t="s">
        <v>72</v>
      </c>
      <c r="D45" s="15" t="s">
        <v>481</v>
      </c>
      <c r="E45" s="240" t="s">
        <v>482</v>
      </c>
      <c r="F45" s="14">
        <v>1</v>
      </c>
      <c r="G45" s="14" t="s">
        <v>25</v>
      </c>
      <c r="H45" s="15" t="s">
        <v>112</v>
      </c>
      <c r="I45" s="15" t="s">
        <v>57</v>
      </c>
      <c r="J45" s="21" t="s">
        <v>75</v>
      </c>
      <c r="K45" s="21" t="s">
        <v>97</v>
      </c>
      <c r="L45" s="9" t="s">
        <v>113</v>
      </c>
      <c r="M45" s="21" t="s">
        <v>91</v>
      </c>
      <c r="N45" s="21" t="s">
        <v>92</v>
      </c>
      <c r="O45" s="11">
        <f t="shared" si="0"/>
        <v>1</v>
      </c>
      <c r="P45" s="24">
        <v>0</v>
      </c>
      <c r="Q45" s="24">
        <v>0</v>
      </c>
    </row>
    <row r="46" spans="1:17" ht="60.75" customHeight="1">
      <c r="A46" s="19"/>
      <c r="B46" s="20"/>
      <c r="C46" s="14" t="s">
        <v>72</v>
      </c>
      <c r="D46" s="15" t="s">
        <v>483</v>
      </c>
      <c r="E46" s="240" t="s">
        <v>484</v>
      </c>
      <c r="F46" s="14">
        <v>1</v>
      </c>
      <c r="G46" s="14" t="s">
        <v>25</v>
      </c>
      <c r="H46" s="15" t="s">
        <v>112</v>
      </c>
      <c r="I46" s="15" t="s">
        <v>57</v>
      </c>
      <c r="J46" s="21" t="s">
        <v>75</v>
      </c>
      <c r="K46" s="21" t="s">
        <v>97</v>
      </c>
      <c r="L46" s="9"/>
      <c r="M46" s="21" t="s">
        <v>91</v>
      </c>
      <c r="N46" s="21" t="s">
        <v>92</v>
      </c>
      <c r="O46" s="11">
        <f t="shared" si="0"/>
        <v>1</v>
      </c>
      <c r="P46" s="24">
        <v>0</v>
      </c>
      <c r="Q46" s="24">
        <v>0</v>
      </c>
    </row>
    <row r="47" spans="1:17" ht="60.75" customHeight="1">
      <c r="A47" s="19"/>
      <c r="B47" s="20"/>
      <c r="C47" s="14" t="s">
        <v>72</v>
      </c>
      <c r="D47" s="15" t="s">
        <v>485</v>
      </c>
      <c r="E47" s="240" t="s">
        <v>486</v>
      </c>
      <c r="F47" s="14">
        <v>1</v>
      </c>
      <c r="G47" s="14" t="s">
        <v>25</v>
      </c>
      <c r="H47" s="15" t="s">
        <v>112</v>
      </c>
      <c r="I47" s="15" t="s">
        <v>57</v>
      </c>
      <c r="J47" s="15"/>
      <c r="K47" s="15" t="s">
        <v>487</v>
      </c>
      <c r="L47" s="31" t="s">
        <v>488</v>
      </c>
      <c r="M47" s="21" t="s">
        <v>91</v>
      </c>
      <c r="N47" s="21" t="s">
        <v>155</v>
      </c>
      <c r="O47" s="11">
        <f t="shared" si="0"/>
        <v>1</v>
      </c>
      <c r="P47" s="24">
        <v>0</v>
      </c>
      <c r="Q47" s="24">
        <v>0</v>
      </c>
    </row>
    <row r="48" spans="1:17" ht="60.75" customHeight="1">
      <c r="A48" s="19"/>
      <c r="B48" s="20"/>
      <c r="C48" s="14" t="s">
        <v>72</v>
      </c>
      <c r="D48" s="15" t="s">
        <v>489</v>
      </c>
      <c r="E48" s="240" t="s">
        <v>490</v>
      </c>
      <c r="F48" s="14">
        <v>3</v>
      </c>
      <c r="G48" s="14" t="s">
        <v>25</v>
      </c>
      <c r="H48" s="15" t="s">
        <v>88</v>
      </c>
      <c r="I48" s="15" t="s">
        <v>57</v>
      </c>
      <c r="J48" s="15" t="s">
        <v>75</v>
      </c>
      <c r="K48" s="15" t="s">
        <v>97</v>
      </c>
      <c r="L48" s="31" t="s">
        <v>116</v>
      </c>
      <c r="M48" s="21" t="s">
        <v>91</v>
      </c>
      <c r="N48" s="21" t="s">
        <v>92</v>
      </c>
      <c r="O48" s="11">
        <f t="shared" si="0"/>
        <v>3</v>
      </c>
      <c r="P48" s="24">
        <v>0</v>
      </c>
      <c r="Q48" s="24">
        <v>0</v>
      </c>
    </row>
    <row r="49" spans="1:17" ht="60.75" customHeight="1">
      <c r="A49" s="19"/>
      <c r="B49" s="20"/>
      <c r="C49" s="14" t="s">
        <v>72</v>
      </c>
      <c r="D49" s="15" t="s">
        <v>491</v>
      </c>
      <c r="E49" s="240" t="s">
        <v>492</v>
      </c>
      <c r="F49" s="14">
        <v>2</v>
      </c>
      <c r="G49" s="14" t="s">
        <v>25</v>
      </c>
      <c r="H49" s="15" t="s">
        <v>88</v>
      </c>
      <c r="I49" s="15" t="s">
        <v>57</v>
      </c>
      <c r="J49" s="15" t="s">
        <v>75</v>
      </c>
      <c r="K49" s="15" t="s">
        <v>97</v>
      </c>
      <c r="L49" s="9" t="s">
        <v>116</v>
      </c>
      <c r="M49" s="21" t="s">
        <v>91</v>
      </c>
      <c r="N49" s="21" t="s">
        <v>92</v>
      </c>
      <c r="O49" s="11">
        <f t="shared" si="0"/>
        <v>2</v>
      </c>
      <c r="P49" s="24">
        <v>0</v>
      </c>
      <c r="Q49" s="24">
        <v>0</v>
      </c>
    </row>
    <row r="50" spans="1:17" ht="60.75" customHeight="1">
      <c r="A50" s="19"/>
      <c r="B50" s="20"/>
      <c r="C50" s="14" t="s">
        <v>72</v>
      </c>
      <c r="D50" s="15" t="s">
        <v>363</v>
      </c>
      <c r="E50" s="240" t="s">
        <v>493</v>
      </c>
      <c r="F50" s="14">
        <v>2</v>
      </c>
      <c r="G50" s="14" t="s">
        <v>25</v>
      </c>
      <c r="H50" s="15" t="s">
        <v>88</v>
      </c>
      <c r="I50" s="15" t="s">
        <v>57</v>
      </c>
      <c r="J50" s="15" t="s">
        <v>75</v>
      </c>
      <c r="K50" s="15" t="s">
        <v>97</v>
      </c>
      <c r="L50" s="9"/>
      <c r="M50" s="21" t="s">
        <v>91</v>
      </c>
      <c r="N50" s="21" t="s">
        <v>92</v>
      </c>
      <c r="O50" s="11">
        <f t="shared" si="0"/>
        <v>2</v>
      </c>
      <c r="P50" s="24">
        <v>0</v>
      </c>
      <c r="Q50" s="24">
        <v>0</v>
      </c>
    </row>
    <row r="51" spans="1:17" ht="60.75" customHeight="1">
      <c r="A51" s="22" t="s">
        <v>125</v>
      </c>
      <c r="B51" s="23" t="s">
        <v>126</v>
      </c>
      <c r="C51" s="24" t="s">
        <v>72</v>
      </c>
      <c r="D51" s="24" t="s">
        <v>494</v>
      </c>
      <c r="E51" s="253" t="s">
        <v>495</v>
      </c>
      <c r="F51" s="24">
        <v>1</v>
      </c>
      <c r="G51" s="24" t="s">
        <v>25</v>
      </c>
      <c r="H51" s="24" t="s">
        <v>129</v>
      </c>
      <c r="I51" s="24" t="s">
        <v>130</v>
      </c>
      <c r="J51" s="24"/>
      <c r="K51" s="24" t="s">
        <v>131</v>
      </c>
      <c r="L51" s="24" t="s">
        <v>496</v>
      </c>
      <c r="M51" s="24" t="s">
        <v>91</v>
      </c>
      <c r="N51" s="24" t="s">
        <v>92</v>
      </c>
      <c r="O51" s="11">
        <f t="shared" si="0"/>
        <v>1</v>
      </c>
      <c r="P51" s="32">
        <v>1</v>
      </c>
      <c r="Q51" s="32">
        <v>0</v>
      </c>
    </row>
    <row r="52" spans="1:17" ht="60.75" customHeight="1">
      <c r="A52" s="22"/>
      <c r="B52" s="23"/>
      <c r="C52" s="24" t="s">
        <v>72</v>
      </c>
      <c r="D52" s="24" t="s">
        <v>212</v>
      </c>
      <c r="E52" s="253" t="s">
        <v>497</v>
      </c>
      <c r="F52" s="24">
        <v>2</v>
      </c>
      <c r="G52" s="24" t="s">
        <v>25</v>
      </c>
      <c r="H52" s="24" t="s">
        <v>129</v>
      </c>
      <c r="I52" s="24" t="s">
        <v>130</v>
      </c>
      <c r="J52" s="24"/>
      <c r="K52" s="24" t="s">
        <v>498</v>
      </c>
      <c r="L52" s="24" t="s">
        <v>132</v>
      </c>
      <c r="M52" s="24" t="s">
        <v>91</v>
      </c>
      <c r="N52" s="24" t="s">
        <v>92</v>
      </c>
      <c r="O52" s="11">
        <f t="shared" si="0"/>
        <v>2</v>
      </c>
      <c r="P52" s="32">
        <v>0</v>
      </c>
      <c r="Q52" s="32">
        <v>0</v>
      </c>
    </row>
    <row r="53" spans="1:17" ht="60.75" customHeight="1">
      <c r="A53" s="22"/>
      <c r="B53" s="23"/>
      <c r="C53" s="24" t="s">
        <v>72</v>
      </c>
      <c r="D53" s="24" t="s">
        <v>239</v>
      </c>
      <c r="E53" s="253" t="s">
        <v>499</v>
      </c>
      <c r="F53" s="24">
        <v>2</v>
      </c>
      <c r="G53" s="24" t="s">
        <v>25</v>
      </c>
      <c r="H53" s="24" t="s">
        <v>129</v>
      </c>
      <c r="I53" s="24" t="s">
        <v>130</v>
      </c>
      <c r="J53" s="24"/>
      <c r="K53" s="24" t="s">
        <v>500</v>
      </c>
      <c r="L53" s="24" t="s">
        <v>132</v>
      </c>
      <c r="M53" s="24" t="s">
        <v>91</v>
      </c>
      <c r="N53" s="24" t="s">
        <v>92</v>
      </c>
      <c r="O53" s="11">
        <f t="shared" si="0"/>
        <v>2</v>
      </c>
      <c r="P53" s="32">
        <v>0</v>
      </c>
      <c r="Q53" s="32">
        <v>0</v>
      </c>
    </row>
    <row r="54" spans="1:17" ht="60.75" customHeight="1">
      <c r="A54" s="22"/>
      <c r="B54" s="23"/>
      <c r="C54" s="14" t="s">
        <v>72</v>
      </c>
      <c r="D54" s="15" t="s">
        <v>501</v>
      </c>
      <c r="E54" s="240" t="s">
        <v>502</v>
      </c>
      <c r="F54" s="14">
        <v>2</v>
      </c>
      <c r="G54" s="14" t="s">
        <v>25</v>
      </c>
      <c r="H54" s="15" t="s">
        <v>88</v>
      </c>
      <c r="I54" s="15" t="s">
        <v>130</v>
      </c>
      <c r="J54" s="15"/>
      <c r="K54" s="15" t="s">
        <v>503</v>
      </c>
      <c r="L54" s="15" t="s">
        <v>132</v>
      </c>
      <c r="M54" s="21" t="s">
        <v>91</v>
      </c>
      <c r="N54" s="21" t="s">
        <v>92</v>
      </c>
      <c r="O54" s="11">
        <f aca="true" t="shared" si="1" ref="O54:O75">F54</f>
        <v>2</v>
      </c>
      <c r="P54" s="32">
        <v>0</v>
      </c>
      <c r="Q54" s="32">
        <v>0</v>
      </c>
    </row>
    <row r="55" spans="1:17" ht="60.75" customHeight="1">
      <c r="A55" s="22"/>
      <c r="B55" s="23"/>
      <c r="C55" s="14" t="s">
        <v>72</v>
      </c>
      <c r="D55" s="15" t="s">
        <v>491</v>
      </c>
      <c r="E55" s="240" t="s">
        <v>504</v>
      </c>
      <c r="F55" s="14">
        <v>1</v>
      </c>
      <c r="G55" s="14" t="s">
        <v>25</v>
      </c>
      <c r="H55" s="15" t="s">
        <v>129</v>
      </c>
      <c r="I55" s="15" t="s">
        <v>130</v>
      </c>
      <c r="J55" s="15"/>
      <c r="K55" s="15" t="s">
        <v>97</v>
      </c>
      <c r="L55" s="15" t="s">
        <v>132</v>
      </c>
      <c r="M55" s="21" t="s">
        <v>91</v>
      </c>
      <c r="N55" s="21" t="s">
        <v>92</v>
      </c>
      <c r="O55" s="11">
        <f t="shared" si="1"/>
        <v>1</v>
      </c>
      <c r="P55" s="32">
        <v>0</v>
      </c>
      <c r="Q55" s="32">
        <v>0</v>
      </c>
    </row>
    <row r="56" spans="1:17" ht="60.75" customHeight="1">
      <c r="A56" s="22"/>
      <c r="B56" s="23"/>
      <c r="C56" s="14" t="s">
        <v>72</v>
      </c>
      <c r="D56" s="15" t="s">
        <v>505</v>
      </c>
      <c r="E56" s="240" t="s">
        <v>506</v>
      </c>
      <c r="F56" s="14">
        <v>1</v>
      </c>
      <c r="G56" s="14" t="s">
        <v>25</v>
      </c>
      <c r="H56" s="15" t="s">
        <v>26</v>
      </c>
      <c r="I56" s="15" t="s">
        <v>63</v>
      </c>
      <c r="J56" s="15"/>
      <c r="K56" s="15" t="s">
        <v>97</v>
      </c>
      <c r="L56" s="15" t="s">
        <v>507</v>
      </c>
      <c r="M56" s="21" t="s">
        <v>91</v>
      </c>
      <c r="N56" s="21" t="s">
        <v>92</v>
      </c>
      <c r="O56" s="11">
        <f t="shared" si="1"/>
        <v>1</v>
      </c>
      <c r="P56" s="32">
        <v>0</v>
      </c>
      <c r="Q56" s="32">
        <v>0</v>
      </c>
    </row>
    <row r="57" spans="1:17" ht="60.75" customHeight="1">
      <c r="A57" s="22"/>
      <c r="B57" s="23"/>
      <c r="C57" s="14" t="s">
        <v>72</v>
      </c>
      <c r="D57" s="15" t="s">
        <v>225</v>
      </c>
      <c r="E57" s="240" t="s">
        <v>508</v>
      </c>
      <c r="F57" s="14">
        <v>1</v>
      </c>
      <c r="G57" s="14" t="s">
        <v>25</v>
      </c>
      <c r="H57" s="15" t="s">
        <v>26</v>
      </c>
      <c r="I57" s="15" t="s">
        <v>63</v>
      </c>
      <c r="J57" s="15"/>
      <c r="K57" s="15" t="s">
        <v>509</v>
      </c>
      <c r="L57" s="15" t="s">
        <v>510</v>
      </c>
      <c r="M57" s="21" t="s">
        <v>91</v>
      </c>
      <c r="N57" s="21" t="s">
        <v>155</v>
      </c>
      <c r="O57" s="11">
        <f t="shared" si="1"/>
        <v>1</v>
      </c>
      <c r="P57" s="32">
        <v>0</v>
      </c>
      <c r="Q57" s="32">
        <v>0</v>
      </c>
    </row>
    <row r="58" spans="1:17" ht="60.75" customHeight="1">
      <c r="A58" s="22"/>
      <c r="B58" s="23" t="s">
        <v>156</v>
      </c>
      <c r="C58" s="14" t="s">
        <v>72</v>
      </c>
      <c r="D58" s="15" t="s">
        <v>374</v>
      </c>
      <c r="E58" s="240" t="s">
        <v>511</v>
      </c>
      <c r="F58" s="14">
        <v>1</v>
      </c>
      <c r="G58" s="14" t="s">
        <v>25</v>
      </c>
      <c r="H58" s="15" t="s">
        <v>88</v>
      </c>
      <c r="I58" s="15" t="s">
        <v>57</v>
      </c>
      <c r="J58" s="15"/>
      <c r="K58" s="15" t="s">
        <v>376</v>
      </c>
      <c r="L58" s="15" t="s">
        <v>160</v>
      </c>
      <c r="M58" s="21" t="s">
        <v>91</v>
      </c>
      <c r="N58" s="21" t="s">
        <v>92</v>
      </c>
      <c r="O58" s="11">
        <f t="shared" si="1"/>
        <v>1</v>
      </c>
      <c r="P58" s="32">
        <v>0</v>
      </c>
      <c r="Q58" s="32">
        <v>0</v>
      </c>
    </row>
    <row r="59" spans="1:17" ht="60.75" customHeight="1">
      <c r="A59" s="22"/>
      <c r="B59" s="23"/>
      <c r="C59" s="14" t="s">
        <v>72</v>
      </c>
      <c r="D59" s="15" t="s">
        <v>512</v>
      </c>
      <c r="E59" s="240" t="s">
        <v>513</v>
      </c>
      <c r="F59" s="14">
        <v>1</v>
      </c>
      <c r="G59" s="14" t="s">
        <v>25</v>
      </c>
      <c r="H59" s="15" t="s">
        <v>88</v>
      </c>
      <c r="I59" s="15" t="s">
        <v>57</v>
      </c>
      <c r="J59" s="15"/>
      <c r="K59" s="15" t="s">
        <v>102</v>
      </c>
      <c r="L59" s="15" t="s">
        <v>160</v>
      </c>
      <c r="M59" s="21" t="s">
        <v>91</v>
      </c>
      <c r="N59" s="21" t="s">
        <v>92</v>
      </c>
      <c r="O59" s="11">
        <f t="shared" si="1"/>
        <v>1</v>
      </c>
      <c r="P59" s="32">
        <v>0</v>
      </c>
      <c r="Q59" s="32">
        <v>0</v>
      </c>
    </row>
    <row r="60" spans="1:17" ht="60.75" customHeight="1">
      <c r="A60" s="22"/>
      <c r="B60" s="23"/>
      <c r="C60" s="14" t="s">
        <v>72</v>
      </c>
      <c r="D60" s="15" t="s">
        <v>225</v>
      </c>
      <c r="E60" s="240" t="s">
        <v>514</v>
      </c>
      <c r="F60" s="14">
        <v>3</v>
      </c>
      <c r="G60" s="14" t="s">
        <v>25</v>
      </c>
      <c r="H60" s="15" t="s">
        <v>26</v>
      </c>
      <c r="I60" s="15" t="s">
        <v>63</v>
      </c>
      <c r="J60" s="15"/>
      <c r="K60" s="15" t="s">
        <v>509</v>
      </c>
      <c r="L60" s="15" t="s">
        <v>515</v>
      </c>
      <c r="M60" s="21" t="s">
        <v>91</v>
      </c>
      <c r="N60" s="21" t="s">
        <v>155</v>
      </c>
      <c r="O60" s="11">
        <f t="shared" si="1"/>
        <v>3</v>
      </c>
      <c r="P60" s="32">
        <v>0</v>
      </c>
      <c r="Q60" s="32">
        <v>0</v>
      </c>
    </row>
    <row r="61" spans="1:17" ht="60.75" customHeight="1">
      <c r="A61" s="22"/>
      <c r="B61" s="23"/>
      <c r="C61" s="14" t="s">
        <v>72</v>
      </c>
      <c r="D61" s="15" t="s">
        <v>516</v>
      </c>
      <c r="E61" s="240" t="s">
        <v>517</v>
      </c>
      <c r="F61" s="14">
        <v>2</v>
      </c>
      <c r="G61" s="14" t="s">
        <v>25</v>
      </c>
      <c r="H61" s="15" t="s">
        <v>26</v>
      </c>
      <c r="I61" s="15" t="s">
        <v>63</v>
      </c>
      <c r="J61" s="15"/>
      <c r="K61" s="15" t="s">
        <v>509</v>
      </c>
      <c r="L61" s="15" t="s">
        <v>515</v>
      </c>
      <c r="M61" s="21" t="s">
        <v>91</v>
      </c>
      <c r="N61" s="21" t="s">
        <v>155</v>
      </c>
      <c r="O61" s="11">
        <f t="shared" si="1"/>
        <v>2</v>
      </c>
      <c r="P61" s="32">
        <v>0</v>
      </c>
      <c r="Q61" s="32">
        <v>0</v>
      </c>
    </row>
    <row r="62" spans="1:17" ht="60.75" customHeight="1">
      <c r="A62" s="22"/>
      <c r="B62" s="23"/>
      <c r="C62" s="14" t="s">
        <v>72</v>
      </c>
      <c r="D62" s="15" t="s">
        <v>518</v>
      </c>
      <c r="E62" s="240" t="s">
        <v>519</v>
      </c>
      <c r="F62" s="14">
        <v>2</v>
      </c>
      <c r="G62" s="14" t="s">
        <v>25</v>
      </c>
      <c r="H62" s="15" t="s">
        <v>26</v>
      </c>
      <c r="I62" s="15" t="s">
        <v>63</v>
      </c>
      <c r="J62" s="15"/>
      <c r="K62" s="15" t="s">
        <v>509</v>
      </c>
      <c r="L62" s="15" t="s">
        <v>515</v>
      </c>
      <c r="M62" s="21" t="s">
        <v>91</v>
      </c>
      <c r="N62" s="21" t="s">
        <v>155</v>
      </c>
      <c r="O62" s="11">
        <f t="shared" si="1"/>
        <v>2</v>
      </c>
      <c r="P62" s="32">
        <v>0</v>
      </c>
      <c r="Q62" s="32">
        <v>0</v>
      </c>
    </row>
    <row r="63" spans="1:17" ht="60.75" customHeight="1">
      <c r="A63" s="22"/>
      <c r="B63" s="23"/>
      <c r="C63" s="14" t="s">
        <v>72</v>
      </c>
      <c r="D63" s="15" t="s">
        <v>520</v>
      </c>
      <c r="E63" s="240" t="s">
        <v>521</v>
      </c>
      <c r="F63" s="14">
        <v>1</v>
      </c>
      <c r="G63" s="14" t="s">
        <v>25</v>
      </c>
      <c r="H63" s="15" t="s">
        <v>88</v>
      </c>
      <c r="I63" s="15" t="s">
        <v>57</v>
      </c>
      <c r="J63" s="15"/>
      <c r="K63" s="15" t="s">
        <v>522</v>
      </c>
      <c r="L63" s="15" t="s">
        <v>515</v>
      </c>
      <c r="M63" s="21" t="s">
        <v>91</v>
      </c>
      <c r="N63" s="21" t="s">
        <v>92</v>
      </c>
      <c r="O63" s="11">
        <f t="shared" si="1"/>
        <v>1</v>
      </c>
      <c r="P63" s="32">
        <v>0</v>
      </c>
      <c r="Q63" s="32">
        <v>0</v>
      </c>
    </row>
    <row r="64" spans="1:17" ht="60.75" customHeight="1">
      <c r="A64" s="22"/>
      <c r="B64" s="23" t="s">
        <v>523</v>
      </c>
      <c r="C64" s="14" t="s">
        <v>22</v>
      </c>
      <c r="D64" s="15" t="s">
        <v>524</v>
      </c>
      <c r="E64" s="240" t="s">
        <v>525</v>
      </c>
      <c r="F64" s="14">
        <v>1</v>
      </c>
      <c r="G64" s="14" t="s">
        <v>25</v>
      </c>
      <c r="H64" s="15" t="s">
        <v>88</v>
      </c>
      <c r="I64" s="15" t="s">
        <v>63</v>
      </c>
      <c r="J64" s="15"/>
      <c r="K64" s="15" t="s">
        <v>526</v>
      </c>
      <c r="L64" s="15" t="s">
        <v>527</v>
      </c>
      <c r="M64" s="21" t="s">
        <v>91</v>
      </c>
      <c r="N64" s="21" t="s">
        <v>155</v>
      </c>
      <c r="O64" s="11">
        <f t="shared" si="1"/>
        <v>1</v>
      </c>
      <c r="P64" s="32">
        <v>0</v>
      </c>
      <c r="Q64" s="32">
        <v>0</v>
      </c>
    </row>
    <row r="65" spans="1:17" ht="84">
      <c r="A65" s="33" t="s">
        <v>39</v>
      </c>
      <c r="B65" s="34" t="s">
        <v>528</v>
      </c>
      <c r="C65" s="11" t="s">
        <v>72</v>
      </c>
      <c r="D65" s="35" t="s">
        <v>529</v>
      </c>
      <c r="E65" s="242" t="s">
        <v>530</v>
      </c>
      <c r="F65" s="11">
        <v>1</v>
      </c>
      <c r="G65" s="11" t="s">
        <v>25</v>
      </c>
      <c r="H65" s="35" t="s">
        <v>43</v>
      </c>
      <c r="I65" s="35" t="s">
        <v>44</v>
      </c>
      <c r="J65" s="35" t="s">
        <v>45</v>
      </c>
      <c r="K65" s="35" t="s">
        <v>531</v>
      </c>
      <c r="L65" s="35" t="s">
        <v>532</v>
      </c>
      <c r="M65" s="31" t="s">
        <v>48</v>
      </c>
      <c r="N65" s="31" t="s">
        <v>49</v>
      </c>
      <c r="O65" s="11">
        <f t="shared" si="1"/>
        <v>1</v>
      </c>
      <c r="P65" s="32">
        <v>0</v>
      </c>
      <c r="Q65" s="32">
        <v>0</v>
      </c>
    </row>
    <row r="66" spans="1:17" ht="60">
      <c r="A66" s="12" t="s">
        <v>533</v>
      </c>
      <c r="B66" s="36" t="s">
        <v>534</v>
      </c>
      <c r="C66" s="11" t="s">
        <v>442</v>
      </c>
      <c r="D66" s="35" t="s">
        <v>535</v>
      </c>
      <c r="E66" s="242" t="s">
        <v>536</v>
      </c>
      <c r="F66" s="11">
        <v>1</v>
      </c>
      <c r="G66" s="11" t="s">
        <v>25</v>
      </c>
      <c r="H66" s="35" t="s">
        <v>88</v>
      </c>
      <c r="I66" s="35" t="s">
        <v>57</v>
      </c>
      <c r="J66" s="35" t="s">
        <v>75</v>
      </c>
      <c r="K66" s="35" t="s">
        <v>97</v>
      </c>
      <c r="L66" s="35" t="s">
        <v>537</v>
      </c>
      <c r="M66" s="31" t="s">
        <v>91</v>
      </c>
      <c r="N66" s="31" t="s">
        <v>92</v>
      </c>
      <c r="O66" s="11">
        <f t="shared" si="1"/>
        <v>1</v>
      </c>
      <c r="P66" s="32">
        <v>0</v>
      </c>
      <c r="Q66" s="32">
        <v>0</v>
      </c>
    </row>
    <row r="67" spans="1:17" ht="60">
      <c r="A67" s="12"/>
      <c r="B67" s="36"/>
      <c r="C67" s="11" t="s">
        <v>442</v>
      </c>
      <c r="D67" s="35" t="s">
        <v>332</v>
      </c>
      <c r="E67" s="242" t="s">
        <v>538</v>
      </c>
      <c r="F67" s="11">
        <v>1</v>
      </c>
      <c r="G67" s="11" t="s">
        <v>25</v>
      </c>
      <c r="H67" s="35" t="s">
        <v>88</v>
      </c>
      <c r="I67" s="35" t="s">
        <v>57</v>
      </c>
      <c r="J67" s="35" t="s">
        <v>75</v>
      </c>
      <c r="K67" s="35" t="s">
        <v>97</v>
      </c>
      <c r="L67" s="35" t="s">
        <v>539</v>
      </c>
      <c r="M67" s="31" t="s">
        <v>91</v>
      </c>
      <c r="N67" s="31" t="s">
        <v>92</v>
      </c>
      <c r="O67" s="11">
        <f t="shared" si="1"/>
        <v>1</v>
      </c>
      <c r="P67" s="32">
        <v>1</v>
      </c>
      <c r="Q67" s="32">
        <v>0</v>
      </c>
    </row>
    <row r="68" spans="1:17" ht="60">
      <c r="A68" s="12"/>
      <c r="B68" s="36"/>
      <c r="C68" s="11" t="s">
        <v>442</v>
      </c>
      <c r="D68" s="35" t="s">
        <v>540</v>
      </c>
      <c r="E68" s="242" t="s">
        <v>541</v>
      </c>
      <c r="F68" s="11">
        <v>1</v>
      </c>
      <c r="G68" s="11" t="s">
        <v>25</v>
      </c>
      <c r="H68" s="35" t="s">
        <v>88</v>
      </c>
      <c r="I68" s="35" t="s">
        <v>57</v>
      </c>
      <c r="J68" s="35" t="s">
        <v>75</v>
      </c>
      <c r="K68" s="35" t="s">
        <v>389</v>
      </c>
      <c r="L68" s="35" t="s">
        <v>542</v>
      </c>
      <c r="M68" s="31" t="s">
        <v>91</v>
      </c>
      <c r="N68" s="31" t="s">
        <v>298</v>
      </c>
      <c r="O68" s="11">
        <f t="shared" si="1"/>
        <v>1</v>
      </c>
      <c r="P68" s="32">
        <v>0</v>
      </c>
      <c r="Q68" s="32">
        <v>0</v>
      </c>
    </row>
    <row r="69" spans="1:17" ht="105" customHeight="1">
      <c r="A69" s="9" t="s">
        <v>543</v>
      </c>
      <c r="B69" s="37" t="s">
        <v>544</v>
      </c>
      <c r="C69" s="11" t="s">
        <v>442</v>
      </c>
      <c r="D69" s="35" t="s">
        <v>545</v>
      </c>
      <c r="E69" s="242" t="s">
        <v>546</v>
      </c>
      <c r="F69" s="11">
        <v>2</v>
      </c>
      <c r="G69" s="11" t="s">
        <v>25</v>
      </c>
      <c r="H69" s="35" t="s">
        <v>26</v>
      </c>
      <c r="I69" s="35" t="s">
        <v>57</v>
      </c>
      <c r="J69" s="35" t="s">
        <v>45</v>
      </c>
      <c r="K69" s="35" t="s">
        <v>547</v>
      </c>
      <c r="L69" s="35" t="s">
        <v>548</v>
      </c>
      <c r="M69" s="31" t="s">
        <v>48</v>
      </c>
      <c r="N69" s="31" t="s">
        <v>49</v>
      </c>
      <c r="O69" s="11">
        <f t="shared" si="1"/>
        <v>2</v>
      </c>
      <c r="P69" s="32">
        <v>0</v>
      </c>
      <c r="Q69" s="32">
        <v>0</v>
      </c>
    </row>
    <row r="70" spans="1:17" ht="84">
      <c r="A70" s="33" t="s">
        <v>342</v>
      </c>
      <c r="B70" s="37" t="s">
        <v>549</v>
      </c>
      <c r="C70" s="11" t="s">
        <v>22</v>
      </c>
      <c r="D70" s="35" t="s">
        <v>550</v>
      </c>
      <c r="E70" s="242" t="s">
        <v>551</v>
      </c>
      <c r="F70" s="11">
        <v>1</v>
      </c>
      <c r="G70" s="11" t="s">
        <v>36</v>
      </c>
      <c r="H70" s="35" t="s">
        <v>26</v>
      </c>
      <c r="I70" s="35" t="s">
        <v>27</v>
      </c>
      <c r="J70" s="35" t="s">
        <v>28</v>
      </c>
      <c r="K70" s="35" t="s">
        <v>552</v>
      </c>
      <c r="L70" s="35"/>
      <c r="M70" s="31"/>
      <c r="N70" s="31" t="s">
        <v>31</v>
      </c>
      <c r="O70" s="11">
        <f t="shared" si="1"/>
        <v>1</v>
      </c>
      <c r="P70" s="32">
        <v>0</v>
      </c>
      <c r="Q70" s="32">
        <v>0</v>
      </c>
    </row>
    <row r="71" spans="1:17" ht="24">
      <c r="A71" s="12" t="s">
        <v>553</v>
      </c>
      <c r="B71" s="36" t="s">
        <v>554</v>
      </c>
      <c r="C71" s="11" t="s">
        <v>22</v>
      </c>
      <c r="D71" s="35" t="s">
        <v>555</v>
      </c>
      <c r="E71" s="242" t="s">
        <v>556</v>
      </c>
      <c r="F71" s="11">
        <v>1</v>
      </c>
      <c r="G71" s="11" t="s">
        <v>36</v>
      </c>
      <c r="H71" s="35" t="s">
        <v>26</v>
      </c>
      <c r="I71" s="35" t="s">
        <v>27</v>
      </c>
      <c r="J71" s="35" t="s">
        <v>28</v>
      </c>
      <c r="K71" s="35" t="s">
        <v>557</v>
      </c>
      <c r="L71" s="35"/>
      <c r="M71" s="31"/>
      <c r="N71" s="31" t="s">
        <v>31</v>
      </c>
      <c r="O71" s="11">
        <f t="shared" si="1"/>
        <v>1</v>
      </c>
      <c r="P71" s="32">
        <v>0</v>
      </c>
      <c r="Q71" s="32">
        <v>0</v>
      </c>
    </row>
    <row r="72" spans="1:17" ht="28.5" customHeight="1">
      <c r="A72" s="22"/>
      <c r="B72" s="38"/>
      <c r="C72" s="9" t="s">
        <v>22</v>
      </c>
      <c r="D72" s="31" t="s">
        <v>558</v>
      </c>
      <c r="E72" s="238" t="s">
        <v>559</v>
      </c>
      <c r="F72" s="9">
        <v>1</v>
      </c>
      <c r="G72" s="9" t="s">
        <v>36</v>
      </c>
      <c r="H72" s="31" t="s">
        <v>88</v>
      </c>
      <c r="I72" s="31" t="s">
        <v>27</v>
      </c>
      <c r="J72" s="31" t="s">
        <v>28</v>
      </c>
      <c r="K72" s="31" t="s">
        <v>232</v>
      </c>
      <c r="L72" s="31" t="s">
        <v>560</v>
      </c>
      <c r="M72" s="31"/>
      <c r="N72" s="31" t="s">
        <v>31</v>
      </c>
      <c r="O72" s="9">
        <f t="shared" si="1"/>
        <v>1</v>
      </c>
      <c r="P72" s="44">
        <v>0</v>
      </c>
      <c r="Q72" s="44">
        <v>0</v>
      </c>
    </row>
    <row r="73" spans="1:17" ht="34.5" customHeight="1">
      <c r="A73" s="22"/>
      <c r="B73" s="38"/>
      <c r="C73" s="11" t="s">
        <v>22</v>
      </c>
      <c r="D73" s="35" t="s">
        <v>561</v>
      </c>
      <c r="E73" s="242" t="s">
        <v>562</v>
      </c>
      <c r="F73" s="11">
        <v>1</v>
      </c>
      <c r="G73" s="11" t="s">
        <v>36</v>
      </c>
      <c r="H73" s="35" t="s">
        <v>88</v>
      </c>
      <c r="I73" s="35" t="s">
        <v>27</v>
      </c>
      <c r="J73" s="35" t="s">
        <v>28</v>
      </c>
      <c r="K73" s="35" t="s">
        <v>563</v>
      </c>
      <c r="L73" s="35"/>
      <c r="M73" s="31"/>
      <c r="N73" s="31" t="s">
        <v>31</v>
      </c>
      <c r="O73" s="11">
        <f t="shared" si="1"/>
        <v>1</v>
      </c>
      <c r="P73" s="32">
        <v>0</v>
      </c>
      <c r="Q73" s="32">
        <v>0</v>
      </c>
    </row>
    <row r="74" spans="1:17" ht="49.5" customHeight="1">
      <c r="A74" s="22"/>
      <c r="B74" s="37" t="s">
        <v>564</v>
      </c>
      <c r="C74" s="11" t="s">
        <v>22</v>
      </c>
      <c r="D74" s="35" t="s">
        <v>565</v>
      </c>
      <c r="E74" s="242" t="s">
        <v>566</v>
      </c>
      <c r="F74" s="11">
        <v>1</v>
      </c>
      <c r="G74" s="11" t="s">
        <v>36</v>
      </c>
      <c r="H74" s="35" t="s">
        <v>88</v>
      </c>
      <c r="I74" s="35" t="s">
        <v>57</v>
      </c>
      <c r="J74" s="35" t="s">
        <v>75</v>
      </c>
      <c r="K74" s="35" t="s">
        <v>567</v>
      </c>
      <c r="L74" s="35"/>
      <c r="M74" s="45" t="s">
        <v>48</v>
      </c>
      <c r="N74" s="45" t="s">
        <v>49</v>
      </c>
      <c r="O74" s="11">
        <f t="shared" si="1"/>
        <v>1</v>
      </c>
      <c r="P74" s="32">
        <v>2</v>
      </c>
      <c r="Q74" s="32">
        <v>0</v>
      </c>
    </row>
    <row r="75" spans="1:17" ht="63.75" customHeight="1">
      <c r="A75" s="33" t="s">
        <v>568</v>
      </c>
      <c r="B75" s="34" t="s">
        <v>569</v>
      </c>
      <c r="C75" s="39" t="s">
        <v>22</v>
      </c>
      <c r="D75" s="40" t="s">
        <v>183</v>
      </c>
      <c r="E75" s="254" t="s">
        <v>570</v>
      </c>
      <c r="F75" s="39">
        <v>1</v>
      </c>
      <c r="G75" s="39" t="s">
        <v>25</v>
      </c>
      <c r="H75" s="40" t="s">
        <v>88</v>
      </c>
      <c r="I75" s="40" t="s">
        <v>63</v>
      </c>
      <c r="J75" s="40"/>
      <c r="K75" s="40" t="s">
        <v>97</v>
      </c>
      <c r="L75" s="40" t="s">
        <v>571</v>
      </c>
      <c r="M75" s="21" t="s">
        <v>91</v>
      </c>
      <c r="N75" s="21" t="s">
        <v>92</v>
      </c>
      <c r="O75" s="11">
        <f t="shared" si="1"/>
        <v>1</v>
      </c>
      <c r="P75" s="32">
        <v>1</v>
      </c>
      <c r="Q75" s="32">
        <v>0</v>
      </c>
    </row>
    <row r="76" spans="1:17" ht="63.75" customHeight="1">
      <c r="A76" s="12" t="s">
        <v>186</v>
      </c>
      <c r="B76" s="41" t="s">
        <v>572</v>
      </c>
      <c r="C76" s="14" t="s">
        <v>22</v>
      </c>
      <c r="D76" s="15" t="s">
        <v>120</v>
      </c>
      <c r="E76" s="240" t="s">
        <v>573</v>
      </c>
      <c r="F76" s="14">
        <v>1</v>
      </c>
      <c r="G76" s="14" t="s">
        <v>25</v>
      </c>
      <c r="H76" s="15" t="s">
        <v>88</v>
      </c>
      <c r="I76" s="15" t="s">
        <v>63</v>
      </c>
      <c r="J76" s="15"/>
      <c r="K76" s="15" t="s">
        <v>574</v>
      </c>
      <c r="L76" s="15" t="s">
        <v>575</v>
      </c>
      <c r="M76" s="21" t="s">
        <v>91</v>
      </c>
      <c r="N76" s="21" t="s">
        <v>92</v>
      </c>
      <c r="O76" s="11">
        <f aca="true" t="shared" si="2" ref="O76:O97">F76</f>
        <v>1</v>
      </c>
      <c r="P76" s="32">
        <v>0</v>
      </c>
      <c r="Q76" s="32">
        <v>0</v>
      </c>
    </row>
    <row r="77" spans="1:17" ht="61.5" customHeight="1">
      <c r="A77" s="12"/>
      <c r="B77" s="42"/>
      <c r="C77" s="14" t="s">
        <v>22</v>
      </c>
      <c r="D77" s="15" t="s">
        <v>120</v>
      </c>
      <c r="E77" s="240" t="s">
        <v>576</v>
      </c>
      <c r="F77" s="14">
        <v>1</v>
      </c>
      <c r="G77" s="14" t="s">
        <v>25</v>
      </c>
      <c r="H77" s="15" t="s">
        <v>26</v>
      </c>
      <c r="I77" s="15" t="s">
        <v>63</v>
      </c>
      <c r="J77" s="15"/>
      <c r="K77" s="15" t="s">
        <v>574</v>
      </c>
      <c r="L77" s="15" t="s">
        <v>577</v>
      </c>
      <c r="M77" s="21" t="s">
        <v>91</v>
      </c>
      <c r="N77" s="21" t="s">
        <v>92</v>
      </c>
      <c r="O77" s="11">
        <f t="shared" si="2"/>
        <v>1</v>
      </c>
      <c r="P77" s="32">
        <v>0</v>
      </c>
      <c r="Q77" s="32">
        <v>0</v>
      </c>
    </row>
    <row r="78" spans="1:17" ht="61.5" customHeight="1">
      <c r="A78" s="12"/>
      <c r="B78" s="15" t="s">
        <v>578</v>
      </c>
      <c r="C78" s="14" t="s">
        <v>22</v>
      </c>
      <c r="D78" s="15" t="s">
        <v>239</v>
      </c>
      <c r="E78" s="240" t="s">
        <v>579</v>
      </c>
      <c r="F78" s="14">
        <v>1</v>
      </c>
      <c r="G78" s="14" t="s">
        <v>25</v>
      </c>
      <c r="H78" s="15" t="s">
        <v>26</v>
      </c>
      <c r="I78" s="15" t="s">
        <v>63</v>
      </c>
      <c r="J78" s="15"/>
      <c r="K78" s="15" t="s">
        <v>291</v>
      </c>
      <c r="L78" s="15" t="s">
        <v>575</v>
      </c>
      <c r="M78" s="21" t="s">
        <v>91</v>
      </c>
      <c r="N78" s="21" t="s">
        <v>92</v>
      </c>
      <c r="O78" s="11">
        <f t="shared" si="2"/>
        <v>1</v>
      </c>
      <c r="P78" s="32">
        <v>0</v>
      </c>
      <c r="Q78" s="32">
        <v>0</v>
      </c>
    </row>
    <row r="79" spans="1:17" ht="61.5" customHeight="1">
      <c r="A79" s="12"/>
      <c r="B79" s="36" t="s">
        <v>580</v>
      </c>
      <c r="C79" s="14" t="s">
        <v>22</v>
      </c>
      <c r="D79" s="15" t="s">
        <v>120</v>
      </c>
      <c r="E79" s="240" t="s">
        <v>581</v>
      </c>
      <c r="F79" s="14">
        <v>2</v>
      </c>
      <c r="G79" s="14" t="s">
        <v>25</v>
      </c>
      <c r="H79" s="15" t="s">
        <v>26</v>
      </c>
      <c r="I79" s="15" t="s">
        <v>63</v>
      </c>
      <c r="J79" s="15"/>
      <c r="K79" s="15" t="s">
        <v>574</v>
      </c>
      <c r="L79" s="15" t="s">
        <v>575</v>
      </c>
      <c r="M79" s="21" t="s">
        <v>91</v>
      </c>
      <c r="N79" s="21" t="s">
        <v>92</v>
      </c>
      <c r="O79" s="11">
        <f t="shared" si="2"/>
        <v>2</v>
      </c>
      <c r="P79" s="32">
        <v>0</v>
      </c>
      <c r="Q79" s="32">
        <v>0</v>
      </c>
    </row>
    <row r="80" spans="1:17" ht="61.5" customHeight="1">
      <c r="A80" s="12"/>
      <c r="B80" s="36"/>
      <c r="C80" s="14" t="s">
        <v>22</v>
      </c>
      <c r="D80" s="15" t="s">
        <v>582</v>
      </c>
      <c r="E80" s="240" t="s">
        <v>583</v>
      </c>
      <c r="F80" s="14">
        <v>1</v>
      </c>
      <c r="G80" s="14" t="s">
        <v>25</v>
      </c>
      <c r="H80" s="15" t="s">
        <v>26</v>
      </c>
      <c r="I80" s="15" t="s">
        <v>63</v>
      </c>
      <c r="J80" s="15"/>
      <c r="K80" s="15" t="s">
        <v>574</v>
      </c>
      <c r="L80" s="15" t="s">
        <v>575</v>
      </c>
      <c r="M80" s="21" t="s">
        <v>91</v>
      </c>
      <c r="N80" s="21" t="s">
        <v>92</v>
      </c>
      <c r="O80" s="11">
        <f t="shared" si="2"/>
        <v>1</v>
      </c>
      <c r="P80" s="32">
        <v>0</v>
      </c>
      <c r="Q80" s="32">
        <v>0</v>
      </c>
    </row>
    <row r="81" spans="1:17" ht="61.5" customHeight="1">
      <c r="A81" s="12"/>
      <c r="B81" s="36"/>
      <c r="C81" s="14" t="s">
        <v>22</v>
      </c>
      <c r="D81" s="15" t="s">
        <v>584</v>
      </c>
      <c r="E81" s="240" t="s">
        <v>585</v>
      </c>
      <c r="F81" s="14">
        <v>1</v>
      </c>
      <c r="G81" s="14" t="s">
        <v>25</v>
      </c>
      <c r="H81" s="15" t="s">
        <v>88</v>
      </c>
      <c r="I81" s="15" t="s">
        <v>63</v>
      </c>
      <c r="J81" s="15"/>
      <c r="K81" s="15" t="s">
        <v>586</v>
      </c>
      <c r="L81" s="15" t="s">
        <v>587</v>
      </c>
      <c r="M81" s="21" t="s">
        <v>91</v>
      </c>
      <c r="N81" s="21" t="s">
        <v>92</v>
      </c>
      <c r="O81" s="11">
        <f t="shared" si="2"/>
        <v>1</v>
      </c>
      <c r="P81" s="32">
        <v>0</v>
      </c>
      <c r="Q81" s="32">
        <v>0</v>
      </c>
    </row>
    <row r="82" spans="1:17" ht="61.5" customHeight="1">
      <c r="A82" s="12"/>
      <c r="B82" s="43"/>
      <c r="C82" s="14" t="s">
        <v>22</v>
      </c>
      <c r="D82" s="15" t="s">
        <v>588</v>
      </c>
      <c r="E82" s="240" t="s">
        <v>589</v>
      </c>
      <c r="F82" s="14">
        <v>1</v>
      </c>
      <c r="G82" s="14" t="s">
        <v>25</v>
      </c>
      <c r="H82" s="15" t="s">
        <v>26</v>
      </c>
      <c r="I82" s="15" t="s">
        <v>63</v>
      </c>
      <c r="J82" s="15"/>
      <c r="K82" s="15" t="s">
        <v>590</v>
      </c>
      <c r="L82" s="15" t="s">
        <v>575</v>
      </c>
      <c r="M82" s="21" t="s">
        <v>91</v>
      </c>
      <c r="N82" s="21" t="s">
        <v>92</v>
      </c>
      <c r="O82" s="11">
        <f t="shared" si="2"/>
        <v>1</v>
      </c>
      <c r="P82" s="32">
        <v>0</v>
      </c>
      <c r="Q82" s="32">
        <v>0</v>
      </c>
    </row>
    <row r="83" spans="1:17" ht="61.5" customHeight="1">
      <c r="A83" s="12"/>
      <c r="B83" s="36" t="s">
        <v>187</v>
      </c>
      <c r="C83" s="14" t="s">
        <v>72</v>
      </c>
      <c r="D83" s="15" t="s">
        <v>591</v>
      </c>
      <c r="E83" s="240" t="s">
        <v>592</v>
      </c>
      <c r="F83" s="14">
        <v>1</v>
      </c>
      <c r="G83" s="14" t="s">
        <v>25</v>
      </c>
      <c r="H83" s="15" t="s">
        <v>88</v>
      </c>
      <c r="I83" s="15" t="s">
        <v>57</v>
      </c>
      <c r="J83" s="15"/>
      <c r="K83" s="15" t="s">
        <v>593</v>
      </c>
      <c r="L83" s="15" t="s">
        <v>594</v>
      </c>
      <c r="M83" s="21" t="s">
        <v>91</v>
      </c>
      <c r="N83" s="21" t="s">
        <v>138</v>
      </c>
      <c r="O83" s="11">
        <f t="shared" si="2"/>
        <v>1</v>
      </c>
      <c r="P83" s="32">
        <v>0</v>
      </c>
      <c r="Q83" s="32">
        <v>0</v>
      </c>
    </row>
    <row r="84" spans="1:17" ht="61.5" customHeight="1">
      <c r="A84" s="12"/>
      <c r="B84" s="36"/>
      <c r="C84" s="14" t="s">
        <v>72</v>
      </c>
      <c r="D84" s="15" t="s">
        <v>595</v>
      </c>
      <c r="E84" s="240" t="s">
        <v>596</v>
      </c>
      <c r="F84" s="14">
        <v>2</v>
      </c>
      <c r="G84" s="14" t="s">
        <v>25</v>
      </c>
      <c r="H84" s="15" t="s">
        <v>88</v>
      </c>
      <c r="I84" s="15" t="s">
        <v>63</v>
      </c>
      <c r="J84" s="15"/>
      <c r="K84" s="15" t="s">
        <v>597</v>
      </c>
      <c r="L84" s="15" t="s">
        <v>598</v>
      </c>
      <c r="M84" s="21" t="s">
        <v>91</v>
      </c>
      <c r="N84" s="21" t="s">
        <v>155</v>
      </c>
      <c r="O84" s="11">
        <f t="shared" si="2"/>
        <v>2</v>
      </c>
      <c r="P84" s="32">
        <v>0</v>
      </c>
      <c r="Q84" s="32">
        <v>0</v>
      </c>
    </row>
    <row r="85" spans="1:17" ht="61.5" customHeight="1">
      <c r="A85" s="12"/>
      <c r="B85" s="36"/>
      <c r="C85" s="14" t="s">
        <v>72</v>
      </c>
      <c r="D85" s="15" t="s">
        <v>599</v>
      </c>
      <c r="E85" s="240" t="s">
        <v>600</v>
      </c>
      <c r="F85" s="14">
        <v>1</v>
      </c>
      <c r="G85" s="14" t="s">
        <v>25</v>
      </c>
      <c r="H85" s="15" t="s">
        <v>88</v>
      </c>
      <c r="I85" s="15" t="s">
        <v>63</v>
      </c>
      <c r="J85" s="15"/>
      <c r="K85" s="15" t="s">
        <v>601</v>
      </c>
      <c r="L85" s="15" t="s">
        <v>602</v>
      </c>
      <c r="M85" s="21" t="s">
        <v>91</v>
      </c>
      <c r="N85" s="21" t="s">
        <v>92</v>
      </c>
      <c r="O85" s="11">
        <f t="shared" si="2"/>
        <v>1</v>
      </c>
      <c r="P85" s="32">
        <v>0</v>
      </c>
      <c r="Q85" s="32">
        <v>0</v>
      </c>
    </row>
    <row r="86" spans="1:17" ht="61.5" customHeight="1">
      <c r="A86" s="12"/>
      <c r="B86" s="43"/>
      <c r="C86" s="14" t="s">
        <v>72</v>
      </c>
      <c r="D86" s="15" t="s">
        <v>603</v>
      </c>
      <c r="E86" s="240" t="s">
        <v>604</v>
      </c>
      <c r="F86" s="14">
        <v>1</v>
      </c>
      <c r="G86" s="14" t="s">
        <v>25</v>
      </c>
      <c r="H86" s="15" t="s">
        <v>88</v>
      </c>
      <c r="I86" s="15" t="s">
        <v>57</v>
      </c>
      <c r="J86" s="15"/>
      <c r="K86" s="15" t="s">
        <v>605</v>
      </c>
      <c r="L86" s="15" t="s">
        <v>594</v>
      </c>
      <c r="M86" s="21" t="s">
        <v>91</v>
      </c>
      <c r="N86" s="21" t="s">
        <v>138</v>
      </c>
      <c r="O86" s="11">
        <f t="shared" si="2"/>
        <v>1</v>
      </c>
      <c r="P86" s="32">
        <v>0</v>
      </c>
      <c r="Q86" s="32">
        <v>0</v>
      </c>
    </row>
    <row r="87" spans="1:17" ht="61.5" customHeight="1">
      <c r="A87" s="12"/>
      <c r="B87" s="36" t="s">
        <v>192</v>
      </c>
      <c r="C87" s="14" t="s">
        <v>72</v>
      </c>
      <c r="D87" s="15" t="s">
        <v>606</v>
      </c>
      <c r="E87" s="240" t="s">
        <v>607</v>
      </c>
      <c r="F87" s="14">
        <v>1</v>
      </c>
      <c r="G87" s="14" t="s">
        <v>25</v>
      </c>
      <c r="H87" s="15" t="s">
        <v>112</v>
      </c>
      <c r="I87" s="15" t="s">
        <v>57</v>
      </c>
      <c r="J87" s="15"/>
      <c r="K87" s="15" t="s">
        <v>608</v>
      </c>
      <c r="L87" s="15" t="s">
        <v>609</v>
      </c>
      <c r="M87" s="21" t="s">
        <v>91</v>
      </c>
      <c r="N87" s="21" t="s">
        <v>92</v>
      </c>
      <c r="O87" s="11">
        <f t="shared" si="2"/>
        <v>1</v>
      </c>
      <c r="P87" s="32">
        <v>0</v>
      </c>
      <c r="Q87" s="32">
        <v>0</v>
      </c>
    </row>
    <row r="88" spans="1:17" ht="61.5" customHeight="1">
      <c r="A88" s="12"/>
      <c r="B88" s="36"/>
      <c r="C88" s="14" t="s">
        <v>72</v>
      </c>
      <c r="D88" s="15" t="s">
        <v>610</v>
      </c>
      <c r="E88" s="240" t="s">
        <v>611</v>
      </c>
      <c r="F88" s="14">
        <v>2</v>
      </c>
      <c r="G88" s="14" t="s">
        <v>25</v>
      </c>
      <c r="H88" s="15" t="s">
        <v>26</v>
      </c>
      <c r="I88" s="15" t="s">
        <v>57</v>
      </c>
      <c r="J88" s="15"/>
      <c r="K88" s="15" t="s">
        <v>608</v>
      </c>
      <c r="L88" s="15" t="s">
        <v>612</v>
      </c>
      <c r="M88" s="21" t="s">
        <v>91</v>
      </c>
      <c r="N88" s="21" t="s">
        <v>92</v>
      </c>
      <c r="O88" s="11">
        <f t="shared" si="2"/>
        <v>2</v>
      </c>
      <c r="P88" s="32">
        <v>0</v>
      </c>
      <c r="Q88" s="32">
        <v>0</v>
      </c>
    </row>
    <row r="89" spans="1:17" ht="61.5" customHeight="1">
      <c r="A89" s="12"/>
      <c r="B89" s="36"/>
      <c r="C89" s="14" t="s">
        <v>72</v>
      </c>
      <c r="D89" s="15" t="s">
        <v>613</v>
      </c>
      <c r="E89" s="240" t="s">
        <v>614</v>
      </c>
      <c r="F89" s="14">
        <v>1</v>
      </c>
      <c r="G89" s="14" t="s">
        <v>25</v>
      </c>
      <c r="H89" s="15" t="s">
        <v>26</v>
      </c>
      <c r="I89" s="15" t="s">
        <v>57</v>
      </c>
      <c r="J89" s="15"/>
      <c r="K89" s="15" t="s">
        <v>608</v>
      </c>
      <c r="L89" s="15" t="s">
        <v>615</v>
      </c>
      <c r="M89" s="21" t="s">
        <v>91</v>
      </c>
      <c r="N89" s="21" t="s">
        <v>92</v>
      </c>
      <c r="O89" s="11">
        <f t="shared" si="2"/>
        <v>1</v>
      </c>
      <c r="P89" s="32">
        <v>0</v>
      </c>
      <c r="Q89" s="32">
        <v>0</v>
      </c>
    </row>
    <row r="90" spans="1:17" ht="61.5" customHeight="1">
      <c r="A90" s="12"/>
      <c r="B90" s="36"/>
      <c r="C90" s="14" t="s">
        <v>72</v>
      </c>
      <c r="D90" s="15" t="s">
        <v>616</v>
      </c>
      <c r="E90" s="240" t="s">
        <v>617</v>
      </c>
      <c r="F90" s="14">
        <v>1</v>
      </c>
      <c r="G90" s="14" t="s">
        <v>25</v>
      </c>
      <c r="H90" s="15" t="s">
        <v>112</v>
      </c>
      <c r="I90" s="15" t="s">
        <v>57</v>
      </c>
      <c r="J90" s="15"/>
      <c r="K90" s="15" t="s">
        <v>522</v>
      </c>
      <c r="L90" s="15" t="s">
        <v>618</v>
      </c>
      <c r="M90" s="21" t="s">
        <v>91</v>
      </c>
      <c r="N90" s="21" t="s">
        <v>92</v>
      </c>
      <c r="O90" s="11">
        <f t="shared" si="2"/>
        <v>1</v>
      </c>
      <c r="P90" s="32">
        <v>0</v>
      </c>
      <c r="Q90" s="32">
        <v>0</v>
      </c>
    </row>
    <row r="91" spans="1:17" ht="61.5" customHeight="1">
      <c r="A91" s="12"/>
      <c r="B91" s="36"/>
      <c r="C91" s="14" t="s">
        <v>72</v>
      </c>
      <c r="D91" s="15" t="s">
        <v>619</v>
      </c>
      <c r="E91" s="240" t="s">
        <v>620</v>
      </c>
      <c r="F91" s="14">
        <v>1</v>
      </c>
      <c r="G91" s="14" t="s">
        <v>25</v>
      </c>
      <c r="H91" s="15" t="s">
        <v>26</v>
      </c>
      <c r="I91" s="15" t="s">
        <v>57</v>
      </c>
      <c r="J91" s="15"/>
      <c r="K91" s="15" t="s">
        <v>214</v>
      </c>
      <c r="L91" s="15" t="s">
        <v>612</v>
      </c>
      <c r="M91" s="21" t="s">
        <v>91</v>
      </c>
      <c r="N91" s="21" t="s">
        <v>92</v>
      </c>
      <c r="O91" s="11">
        <f t="shared" si="2"/>
        <v>1</v>
      </c>
      <c r="P91" s="32">
        <v>0</v>
      </c>
      <c r="Q91" s="32">
        <v>0</v>
      </c>
    </row>
    <row r="92" spans="1:17" ht="61.5" customHeight="1">
      <c r="A92" s="12"/>
      <c r="B92" s="36"/>
      <c r="C92" s="14" t="s">
        <v>72</v>
      </c>
      <c r="D92" s="15" t="s">
        <v>621</v>
      </c>
      <c r="E92" s="240" t="s">
        <v>622</v>
      </c>
      <c r="F92" s="14">
        <v>1</v>
      </c>
      <c r="G92" s="14" t="s">
        <v>25</v>
      </c>
      <c r="H92" s="15" t="s">
        <v>112</v>
      </c>
      <c r="I92" s="15" t="s">
        <v>57</v>
      </c>
      <c r="J92" s="15"/>
      <c r="K92" s="15" t="s">
        <v>623</v>
      </c>
      <c r="L92" s="15" t="s">
        <v>624</v>
      </c>
      <c r="M92" s="21" t="s">
        <v>91</v>
      </c>
      <c r="N92" s="21" t="s">
        <v>92</v>
      </c>
      <c r="O92" s="11">
        <f t="shared" si="2"/>
        <v>1</v>
      </c>
      <c r="P92" s="32">
        <v>0</v>
      </c>
      <c r="Q92" s="32">
        <v>0</v>
      </c>
    </row>
    <row r="93" spans="1:17" ht="61.5" customHeight="1">
      <c r="A93" s="12"/>
      <c r="B93" s="36"/>
      <c r="C93" s="14" t="s">
        <v>72</v>
      </c>
      <c r="D93" s="15" t="s">
        <v>625</v>
      </c>
      <c r="E93" s="240" t="s">
        <v>626</v>
      </c>
      <c r="F93" s="14">
        <v>1</v>
      </c>
      <c r="G93" s="14" t="s">
        <v>25</v>
      </c>
      <c r="H93" s="15" t="s">
        <v>26</v>
      </c>
      <c r="I93" s="15" t="s">
        <v>57</v>
      </c>
      <c r="J93" s="15"/>
      <c r="K93" s="15" t="s">
        <v>627</v>
      </c>
      <c r="L93" s="15" t="s">
        <v>628</v>
      </c>
      <c r="M93" s="21" t="s">
        <v>91</v>
      </c>
      <c r="N93" s="21" t="s">
        <v>92</v>
      </c>
      <c r="O93" s="11">
        <f t="shared" si="2"/>
        <v>1</v>
      </c>
      <c r="P93" s="32">
        <v>0</v>
      </c>
      <c r="Q93" s="32">
        <v>0</v>
      </c>
    </row>
    <row r="94" spans="1:17" ht="61.5" customHeight="1">
      <c r="A94" s="12"/>
      <c r="B94" s="36"/>
      <c r="C94" s="14" t="s">
        <v>72</v>
      </c>
      <c r="D94" s="15" t="s">
        <v>629</v>
      </c>
      <c r="E94" s="240" t="s">
        <v>630</v>
      </c>
      <c r="F94" s="14">
        <v>1</v>
      </c>
      <c r="G94" s="14" t="s">
        <v>25</v>
      </c>
      <c r="H94" s="15" t="s">
        <v>88</v>
      </c>
      <c r="I94" s="15" t="s">
        <v>57</v>
      </c>
      <c r="J94" s="15"/>
      <c r="K94" s="15" t="s">
        <v>382</v>
      </c>
      <c r="L94" s="15" t="s">
        <v>631</v>
      </c>
      <c r="M94" s="21" t="s">
        <v>91</v>
      </c>
      <c r="N94" s="21" t="s">
        <v>92</v>
      </c>
      <c r="O94" s="11">
        <f t="shared" si="2"/>
        <v>1</v>
      </c>
      <c r="P94" s="32">
        <v>1</v>
      </c>
      <c r="Q94" s="32">
        <v>0</v>
      </c>
    </row>
    <row r="95" spans="1:17" ht="61.5" customHeight="1">
      <c r="A95" s="12"/>
      <c r="B95" s="36"/>
      <c r="C95" s="14" t="s">
        <v>72</v>
      </c>
      <c r="D95" s="15" t="s">
        <v>632</v>
      </c>
      <c r="E95" s="240" t="s">
        <v>633</v>
      </c>
      <c r="F95" s="14">
        <v>1</v>
      </c>
      <c r="G95" s="14" t="s">
        <v>25</v>
      </c>
      <c r="H95" s="15" t="s">
        <v>112</v>
      </c>
      <c r="I95" s="15" t="s">
        <v>57</v>
      </c>
      <c r="J95" s="15"/>
      <c r="K95" s="15" t="s">
        <v>634</v>
      </c>
      <c r="L95" s="15"/>
      <c r="M95" s="21" t="s">
        <v>91</v>
      </c>
      <c r="N95" s="21" t="s">
        <v>92</v>
      </c>
      <c r="O95" s="11">
        <f t="shared" si="2"/>
        <v>1</v>
      </c>
      <c r="P95" s="32">
        <v>0</v>
      </c>
      <c r="Q95" s="32">
        <v>0</v>
      </c>
    </row>
    <row r="96" spans="1:17" ht="48" customHeight="1">
      <c r="A96" s="12" t="s">
        <v>53</v>
      </c>
      <c r="B96" s="15" t="s">
        <v>635</v>
      </c>
      <c r="C96" s="14" t="s">
        <v>22</v>
      </c>
      <c r="D96" s="15" t="s">
        <v>55</v>
      </c>
      <c r="E96" s="240" t="s">
        <v>636</v>
      </c>
      <c r="F96" s="14">
        <v>1</v>
      </c>
      <c r="G96" s="14" t="s">
        <v>25</v>
      </c>
      <c r="H96" s="15" t="s">
        <v>26</v>
      </c>
      <c r="I96" s="15" t="s">
        <v>57</v>
      </c>
      <c r="J96" s="15" t="s">
        <v>45</v>
      </c>
      <c r="K96" s="15" t="s">
        <v>637</v>
      </c>
      <c r="L96" s="15" t="s">
        <v>638</v>
      </c>
      <c r="M96" s="21" t="s">
        <v>48</v>
      </c>
      <c r="N96" s="21" t="s">
        <v>49</v>
      </c>
      <c r="O96" s="11">
        <f t="shared" si="2"/>
        <v>1</v>
      </c>
      <c r="P96" s="32">
        <v>0</v>
      </c>
      <c r="Q96" s="32">
        <v>0</v>
      </c>
    </row>
    <row r="97" spans="1:17" ht="48" customHeight="1">
      <c r="A97" s="12"/>
      <c r="B97" s="37" t="s">
        <v>639</v>
      </c>
      <c r="C97" s="14" t="s">
        <v>22</v>
      </c>
      <c r="D97" s="15" t="s">
        <v>640</v>
      </c>
      <c r="E97" s="240" t="s">
        <v>641</v>
      </c>
      <c r="F97" s="14">
        <v>1</v>
      </c>
      <c r="G97" s="14" t="s">
        <v>25</v>
      </c>
      <c r="H97" s="15" t="s">
        <v>26</v>
      </c>
      <c r="I97" s="15" t="s">
        <v>57</v>
      </c>
      <c r="J97" s="15"/>
      <c r="K97" s="15" t="s">
        <v>642</v>
      </c>
      <c r="L97" s="15" t="s">
        <v>638</v>
      </c>
      <c r="M97" s="21" t="s">
        <v>48</v>
      </c>
      <c r="N97" s="21" t="s">
        <v>49</v>
      </c>
      <c r="O97" s="11">
        <f t="shared" si="2"/>
        <v>1</v>
      </c>
      <c r="P97" s="32">
        <v>0</v>
      </c>
      <c r="Q97" s="32">
        <v>0</v>
      </c>
    </row>
    <row r="98" spans="1:17" ht="48" customHeight="1">
      <c r="A98" s="12"/>
      <c r="B98" s="15" t="s">
        <v>643</v>
      </c>
      <c r="C98" s="14" t="s">
        <v>22</v>
      </c>
      <c r="D98" s="15" t="s">
        <v>55</v>
      </c>
      <c r="E98" s="240" t="s">
        <v>644</v>
      </c>
      <c r="F98" s="14">
        <v>1</v>
      </c>
      <c r="G98" s="14" t="s">
        <v>25</v>
      </c>
      <c r="H98" s="15" t="s">
        <v>26</v>
      </c>
      <c r="I98" s="15" t="s">
        <v>63</v>
      </c>
      <c r="J98" s="15"/>
      <c r="K98" s="15" t="s">
        <v>645</v>
      </c>
      <c r="L98" s="15" t="s">
        <v>59</v>
      </c>
      <c r="M98" s="21" t="s">
        <v>48</v>
      </c>
      <c r="N98" s="21" t="s">
        <v>49</v>
      </c>
      <c r="O98" s="32">
        <v>1</v>
      </c>
      <c r="P98" s="32">
        <v>0</v>
      </c>
      <c r="Q98" s="46">
        <v>0</v>
      </c>
    </row>
    <row r="99" spans="1:17" ht="48" customHeight="1">
      <c r="A99" s="12"/>
      <c r="B99" s="37" t="s">
        <v>646</v>
      </c>
      <c r="C99" s="14" t="s">
        <v>22</v>
      </c>
      <c r="D99" s="15" t="s">
        <v>647</v>
      </c>
      <c r="E99" s="240" t="s">
        <v>648</v>
      </c>
      <c r="F99" s="14">
        <v>1</v>
      </c>
      <c r="G99" s="14" t="s">
        <v>25</v>
      </c>
      <c r="H99" s="15" t="s">
        <v>26</v>
      </c>
      <c r="I99" s="15" t="s">
        <v>63</v>
      </c>
      <c r="J99" s="15"/>
      <c r="K99" s="15" t="s">
        <v>649</v>
      </c>
      <c r="L99" s="15" t="s">
        <v>59</v>
      </c>
      <c r="M99" s="21" t="s">
        <v>48</v>
      </c>
      <c r="N99" s="21" t="s">
        <v>49</v>
      </c>
      <c r="O99" s="32">
        <v>1</v>
      </c>
      <c r="P99" s="32">
        <v>0</v>
      </c>
      <c r="Q99" s="46">
        <v>0</v>
      </c>
    </row>
    <row r="100" spans="1:17" ht="48" customHeight="1">
      <c r="A100" s="12"/>
      <c r="B100" s="15" t="s">
        <v>650</v>
      </c>
      <c r="C100" s="14" t="s">
        <v>22</v>
      </c>
      <c r="D100" s="15" t="s">
        <v>55</v>
      </c>
      <c r="E100" s="240" t="s">
        <v>651</v>
      </c>
      <c r="F100" s="14">
        <v>1</v>
      </c>
      <c r="G100" s="14" t="s">
        <v>25</v>
      </c>
      <c r="H100" s="15" t="s">
        <v>88</v>
      </c>
      <c r="I100" s="15" t="s">
        <v>57</v>
      </c>
      <c r="J100" s="15"/>
      <c r="K100" s="15" t="s">
        <v>652</v>
      </c>
      <c r="L100" s="15" t="s">
        <v>653</v>
      </c>
      <c r="M100" s="21" t="s">
        <v>48</v>
      </c>
      <c r="N100" s="21" t="s">
        <v>49</v>
      </c>
      <c r="O100" s="32">
        <v>1</v>
      </c>
      <c r="P100" s="32">
        <v>0</v>
      </c>
      <c r="Q100" s="46">
        <v>0</v>
      </c>
    </row>
    <row r="101" spans="1:17" ht="48" customHeight="1">
      <c r="A101" s="12"/>
      <c r="B101" s="37" t="s">
        <v>654</v>
      </c>
      <c r="C101" s="14" t="s">
        <v>72</v>
      </c>
      <c r="D101" s="15" t="s">
        <v>294</v>
      </c>
      <c r="E101" s="240" t="s">
        <v>655</v>
      </c>
      <c r="F101" s="14">
        <v>1</v>
      </c>
      <c r="G101" s="14" t="s">
        <v>25</v>
      </c>
      <c r="H101" s="15" t="s">
        <v>26</v>
      </c>
      <c r="I101" s="15" t="s">
        <v>57</v>
      </c>
      <c r="J101" s="15" t="s">
        <v>45</v>
      </c>
      <c r="K101" s="15" t="s">
        <v>526</v>
      </c>
      <c r="L101" s="15" t="s">
        <v>656</v>
      </c>
      <c r="M101" s="21" t="s">
        <v>91</v>
      </c>
      <c r="N101" s="21" t="s">
        <v>155</v>
      </c>
      <c r="O101" s="32">
        <v>1</v>
      </c>
      <c r="P101" s="32">
        <v>0</v>
      </c>
      <c r="Q101" s="46">
        <v>0</v>
      </c>
    </row>
    <row r="102" spans="1:17" ht="51" customHeight="1">
      <c r="A102" s="12"/>
      <c r="B102" s="37" t="s">
        <v>657</v>
      </c>
      <c r="C102" s="14" t="s">
        <v>22</v>
      </c>
      <c r="D102" s="15" t="s">
        <v>232</v>
      </c>
      <c r="E102" s="240" t="s">
        <v>658</v>
      </c>
      <c r="F102" s="14">
        <v>1</v>
      </c>
      <c r="G102" s="14" t="s">
        <v>25</v>
      </c>
      <c r="H102" s="15" t="s">
        <v>26</v>
      </c>
      <c r="I102" s="15" t="s">
        <v>659</v>
      </c>
      <c r="J102" s="15"/>
      <c r="K102" s="15" t="s">
        <v>660</v>
      </c>
      <c r="L102" s="15" t="s">
        <v>661</v>
      </c>
      <c r="M102" s="21" t="s">
        <v>91</v>
      </c>
      <c r="N102" s="21" t="s">
        <v>235</v>
      </c>
      <c r="O102" s="32">
        <v>1</v>
      </c>
      <c r="P102" s="32">
        <v>1</v>
      </c>
      <c r="Q102" s="46">
        <v>0</v>
      </c>
    </row>
    <row r="103" spans="1:17" ht="51" customHeight="1">
      <c r="A103" s="12" t="s">
        <v>200</v>
      </c>
      <c r="B103" s="36" t="s">
        <v>206</v>
      </c>
      <c r="C103" s="14" t="s">
        <v>72</v>
      </c>
      <c r="D103" s="15" t="s">
        <v>662</v>
      </c>
      <c r="E103" s="240" t="s">
        <v>663</v>
      </c>
      <c r="F103" s="14">
        <v>2</v>
      </c>
      <c r="G103" s="14" t="s">
        <v>25</v>
      </c>
      <c r="H103" s="15" t="s">
        <v>88</v>
      </c>
      <c r="I103" s="15" t="s">
        <v>57</v>
      </c>
      <c r="J103" s="15"/>
      <c r="K103" s="15" t="s">
        <v>382</v>
      </c>
      <c r="L103" s="31" t="s">
        <v>170</v>
      </c>
      <c r="M103" s="21" t="s">
        <v>91</v>
      </c>
      <c r="N103" s="21" t="s">
        <v>92</v>
      </c>
      <c r="O103" s="32">
        <v>2</v>
      </c>
      <c r="P103" s="32">
        <v>0</v>
      </c>
      <c r="Q103" s="46">
        <v>0</v>
      </c>
    </row>
    <row r="104" spans="1:17" ht="73.5" customHeight="1">
      <c r="A104" s="12"/>
      <c r="B104" s="36"/>
      <c r="C104" s="14" t="s">
        <v>72</v>
      </c>
      <c r="D104" s="15" t="s">
        <v>664</v>
      </c>
      <c r="E104" s="240" t="s">
        <v>665</v>
      </c>
      <c r="F104" s="14">
        <v>2</v>
      </c>
      <c r="G104" s="14" t="s">
        <v>25</v>
      </c>
      <c r="H104" s="15" t="s">
        <v>88</v>
      </c>
      <c r="I104" s="15" t="s">
        <v>57</v>
      </c>
      <c r="J104" s="15"/>
      <c r="K104" s="15" t="s">
        <v>526</v>
      </c>
      <c r="L104" s="31" t="s">
        <v>170</v>
      </c>
      <c r="M104" s="21" t="s">
        <v>91</v>
      </c>
      <c r="N104" s="21" t="s">
        <v>92</v>
      </c>
      <c r="O104" s="32">
        <v>2</v>
      </c>
      <c r="P104" s="32">
        <v>0</v>
      </c>
      <c r="Q104" s="46">
        <v>0</v>
      </c>
    </row>
    <row r="105" spans="1:17" ht="45" customHeight="1">
      <c r="A105" s="12" t="s">
        <v>666</v>
      </c>
      <c r="B105" s="37" t="s">
        <v>667</v>
      </c>
      <c r="C105" s="11" t="s">
        <v>22</v>
      </c>
      <c r="D105" s="35" t="s">
        <v>668</v>
      </c>
      <c r="E105" s="242" t="s">
        <v>669</v>
      </c>
      <c r="F105" s="11">
        <v>1</v>
      </c>
      <c r="G105" s="11" t="s">
        <v>36</v>
      </c>
      <c r="H105" s="35" t="s">
        <v>88</v>
      </c>
      <c r="I105" s="35" t="s">
        <v>27</v>
      </c>
      <c r="J105" s="35" t="s">
        <v>328</v>
      </c>
      <c r="K105" s="35" t="s">
        <v>668</v>
      </c>
      <c r="L105" s="35" t="s">
        <v>670</v>
      </c>
      <c r="M105" s="31"/>
      <c r="N105" s="31" t="s">
        <v>31</v>
      </c>
      <c r="O105" s="32">
        <v>1</v>
      </c>
      <c r="P105" s="32">
        <v>0</v>
      </c>
      <c r="Q105" s="46">
        <v>0</v>
      </c>
    </row>
    <row r="106" spans="1:17" ht="112.5" customHeight="1">
      <c r="A106" s="22"/>
      <c r="B106" s="37" t="s">
        <v>671</v>
      </c>
      <c r="C106" s="11" t="s">
        <v>22</v>
      </c>
      <c r="D106" s="35" t="s">
        <v>672</v>
      </c>
      <c r="E106" s="242" t="s">
        <v>673</v>
      </c>
      <c r="F106" s="11">
        <v>1</v>
      </c>
      <c r="G106" s="11" t="s">
        <v>36</v>
      </c>
      <c r="H106" s="35" t="s">
        <v>88</v>
      </c>
      <c r="I106" s="35" t="s">
        <v>27</v>
      </c>
      <c r="J106" s="35" t="s">
        <v>328</v>
      </c>
      <c r="K106" s="35" t="s">
        <v>672</v>
      </c>
      <c r="L106" s="35" t="s">
        <v>674</v>
      </c>
      <c r="M106" s="31"/>
      <c r="N106" s="31" t="s">
        <v>31</v>
      </c>
      <c r="O106" s="32">
        <v>1</v>
      </c>
      <c r="P106" s="32">
        <v>0</v>
      </c>
      <c r="Q106" s="46">
        <v>0</v>
      </c>
    </row>
    <row r="107" spans="1:17" ht="60" customHeight="1">
      <c r="A107" s="12" t="s">
        <v>210</v>
      </c>
      <c r="B107" s="37" t="s">
        <v>211</v>
      </c>
      <c r="C107" s="14" t="s">
        <v>72</v>
      </c>
      <c r="D107" s="15" t="s">
        <v>374</v>
      </c>
      <c r="E107" s="240" t="s">
        <v>675</v>
      </c>
      <c r="F107" s="14">
        <v>1</v>
      </c>
      <c r="G107" s="14" t="s">
        <v>25</v>
      </c>
      <c r="H107" s="15" t="s">
        <v>88</v>
      </c>
      <c r="I107" s="15" t="s">
        <v>57</v>
      </c>
      <c r="J107" s="15"/>
      <c r="K107" s="15" t="s">
        <v>97</v>
      </c>
      <c r="L107" s="15" t="s">
        <v>215</v>
      </c>
      <c r="M107" s="21" t="s">
        <v>91</v>
      </c>
      <c r="N107" s="21" t="s">
        <v>92</v>
      </c>
      <c r="O107" s="32">
        <v>1</v>
      </c>
      <c r="P107" s="32">
        <v>1</v>
      </c>
      <c r="Q107" s="46">
        <v>0</v>
      </c>
    </row>
    <row r="108" spans="1:17" ht="90" customHeight="1">
      <c r="A108" s="22"/>
      <c r="B108" s="37" t="s">
        <v>216</v>
      </c>
      <c r="C108" s="14" t="s">
        <v>22</v>
      </c>
      <c r="D108" s="15" t="s">
        <v>676</v>
      </c>
      <c r="E108" s="240" t="s">
        <v>677</v>
      </c>
      <c r="F108" s="14">
        <v>2</v>
      </c>
      <c r="G108" s="14" t="s">
        <v>25</v>
      </c>
      <c r="H108" s="15" t="s">
        <v>88</v>
      </c>
      <c r="I108" s="15" t="s">
        <v>57</v>
      </c>
      <c r="J108" s="15"/>
      <c r="K108" s="15"/>
      <c r="L108" s="15" t="s">
        <v>678</v>
      </c>
      <c r="M108" s="21" t="s">
        <v>221</v>
      </c>
      <c r="N108" s="21" t="s">
        <v>222</v>
      </c>
      <c r="O108" s="32">
        <v>2</v>
      </c>
      <c r="P108" s="32">
        <v>1</v>
      </c>
      <c r="Q108" s="46">
        <v>0</v>
      </c>
    </row>
    <row r="109" spans="1:17" ht="55.5" customHeight="1">
      <c r="A109" s="22"/>
      <c r="B109" s="37" t="s">
        <v>679</v>
      </c>
      <c r="C109" s="14" t="s">
        <v>22</v>
      </c>
      <c r="D109" s="15" t="s">
        <v>680</v>
      </c>
      <c r="E109" s="240" t="s">
        <v>681</v>
      </c>
      <c r="F109" s="14">
        <v>1</v>
      </c>
      <c r="G109" s="14" t="s">
        <v>25</v>
      </c>
      <c r="H109" s="15" t="s">
        <v>26</v>
      </c>
      <c r="I109" s="15" t="s">
        <v>57</v>
      </c>
      <c r="J109" s="15" t="s">
        <v>45</v>
      </c>
      <c r="K109" s="15" t="s">
        <v>682</v>
      </c>
      <c r="L109" s="15"/>
      <c r="M109" s="21" t="s">
        <v>48</v>
      </c>
      <c r="N109" s="21" t="s">
        <v>49</v>
      </c>
      <c r="O109" s="32">
        <v>1</v>
      </c>
      <c r="P109" s="32">
        <v>0</v>
      </c>
      <c r="Q109" s="46">
        <v>0</v>
      </c>
    </row>
    <row r="110" spans="1:17" ht="55.5" customHeight="1">
      <c r="A110" s="22"/>
      <c r="B110" s="37" t="s">
        <v>683</v>
      </c>
      <c r="C110" s="14" t="s">
        <v>22</v>
      </c>
      <c r="D110" s="15" t="s">
        <v>239</v>
      </c>
      <c r="E110" s="240" t="s">
        <v>684</v>
      </c>
      <c r="F110" s="14">
        <v>1</v>
      </c>
      <c r="G110" s="14" t="s">
        <v>25</v>
      </c>
      <c r="H110" s="15" t="s">
        <v>88</v>
      </c>
      <c r="I110" s="15" t="s">
        <v>63</v>
      </c>
      <c r="J110" s="15"/>
      <c r="K110" s="15" t="s">
        <v>685</v>
      </c>
      <c r="L110" s="15" t="s">
        <v>215</v>
      </c>
      <c r="M110" s="21" t="s">
        <v>91</v>
      </c>
      <c r="N110" s="21" t="s">
        <v>92</v>
      </c>
      <c r="O110" s="32">
        <v>1</v>
      </c>
      <c r="P110" s="32">
        <v>0</v>
      </c>
      <c r="Q110" s="46">
        <v>0</v>
      </c>
    </row>
    <row r="111" spans="1:17" ht="55.5" customHeight="1">
      <c r="A111" s="22"/>
      <c r="B111" s="37" t="s">
        <v>686</v>
      </c>
      <c r="C111" s="14" t="s">
        <v>22</v>
      </c>
      <c r="D111" s="15" t="s">
        <v>247</v>
      </c>
      <c r="E111" s="240" t="s">
        <v>687</v>
      </c>
      <c r="F111" s="14">
        <v>1</v>
      </c>
      <c r="G111" s="14" t="s">
        <v>25</v>
      </c>
      <c r="H111" s="15" t="s">
        <v>88</v>
      </c>
      <c r="I111" s="15" t="s">
        <v>63</v>
      </c>
      <c r="J111" s="15"/>
      <c r="K111" s="15" t="s">
        <v>688</v>
      </c>
      <c r="L111" s="15" t="s">
        <v>689</v>
      </c>
      <c r="M111" s="21" t="s">
        <v>91</v>
      </c>
      <c r="N111" s="21" t="s">
        <v>92</v>
      </c>
      <c r="O111" s="32">
        <v>1</v>
      </c>
      <c r="P111" s="32">
        <v>0</v>
      </c>
      <c r="Q111" s="46">
        <v>0</v>
      </c>
    </row>
    <row r="112" spans="1:17" ht="87" customHeight="1">
      <c r="A112" s="22"/>
      <c r="B112" s="37" t="s">
        <v>690</v>
      </c>
      <c r="C112" s="14" t="s">
        <v>22</v>
      </c>
      <c r="D112" s="15" t="s">
        <v>640</v>
      </c>
      <c r="E112" s="240" t="s">
        <v>691</v>
      </c>
      <c r="F112" s="14">
        <v>1</v>
      </c>
      <c r="G112" s="14" t="s">
        <v>25</v>
      </c>
      <c r="H112" s="15" t="s">
        <v>26</v>
      </c>
      <c r="I112" s="15" t="s">
        <v>57</v>
      </c>
      <c r="J112" s="15" t="s">
        <v>45</v>
      </c>
      <c r="K112" s="15" t="s">
        <v>692</v>
      </c>
      <c r="L112" s="15" t="s">
        <v>548</v>
      </c>
      <c r="M112" s="21" t="s">
        <v>48</v>
      </c>
      <c r="N112" s="21" t="s">
        <v>49</v>
      </c>
      <c r="O112" s="32">
        <v>1</v>
      </c>
      <c r="P112" s="32">
        <v>0</v>
      </c>
      <c r="Q112" s="46">
        <v>0</v>
      </c>
    </row>
    <row r="113" spans="1:17" ht="51" customHeight="1">
      <c r="A113" s="12" t="s">
        <v>693</v>
      </c>
      <c r="B113" s="37" t="s">
        <v>694</v>
      </c>
      <c r="C113" s="14" t="s">
        <v>22</v>
      </c>
      <c r="D113" s="15" t="s">
        <v>586</v>
      </c>
      <c r="E113" s="240" t="s">
        <v>695</v>
      </c>
      <c r="F113" s="14">
        <v>1</v>
      </c>
      <c r="G113" s="14" t="s">
        <v>25</v>
      </c>
      <c r="H113" s="15" t="s">
        <v>26</v>
      </c>
      <c r="I113" s="15" t="s">
        <v>44</v>
      </c>
      <c r="J113" s="15"/>
      <c r="K113" s="14" t="s">
        <v>696</v>
      </c>
      <c r="L113" s="15" t="s">
        <v>697</v>
      </c>
      <c r="M113" s="21" t="s">
        <v>91</v>
      </c>
      <c r="N113" s="21" t="s">
        <v>92</v>
      </c>
      <c r="O113" s="32">
        <v>1</v>
      </c>
      <c r="P113" s="32">
        <v>1</v>
      </c>
      <c r="Q113" s="46">
        <v>0</v>
      </c>
    </row>
    <row r="114" spans="1:17" ht="51" customHeight="1">
      <c r="A114" s="12"/>
      <c r="B114" s="43" t="s">
        <v>698</v>
      </c>
      <c r="C114" s="14" t="s">
        <v>22</v>
      </c>
      <c r="D114" s="15" t="s">
        <v>699</v>
      </c>
      <c r="E114" s="240" t="s">
        <v>700</v>
      </c>
      <c r="F114" s="14">
        <v>1</v>
      </c>
      <c r="G114" s="14" t="s">
        <v>25</v>
      </c>
      <c r="H114" s="15" t="s">
        <v>88</v>
      </c>
      <c r="I114" s="15" t="s">
        <v>44</v>
      </c>
      <c r="J114" s="15" t="s">
        <v>45</v>
      </c>
      <c r="K114" s="14" t="s">
        <v>97</v>
      </c>
      <c r="L114" s="15"/>
      <c r="M114" s="21" t="s">
        <v>91</v>
      </c>
      <c r="N114" s="21" t="s">
        <v>92</v>
      </c>
      <c r="O114" s="46">
        <v>1</v>
      </c>
      <c r="P114" s="46">
        <v>0</v>
      </c>
      <c r="Q114" s="46">
        <v>0</v>
      </c>
    </row>
    <row r="115" spans="1:17" ht="51" customHeight="1">
      <c r="A115" s="12"/>
      <c r="B115" s="34" t="s">
        <v>701</v>
      </c>
      <c r="C115" s="14" t="s">
        <v>22</v>
      </c>
      <c r="D115" s="15" t="s">
        <v>702</v>
      </c>
      <c r="E115" s="240" t="s">
        <v>703</v>
      </c>
      <c r="F115" s="14">
        <v>2</v>
      </c>
      <c r="G115" s="14" t="s">
        <v>25</v>
      </c>
      <c r="H115" s="15" t="s">
        <v>26</v>
      </c>
      <c r="I115" s="15" t="s">
        <v>57</v>
      </c>
      <c r="J115" s="15"/>
      <c r="K115" s="14" t="s">
        <v>702</v>
      </c>
      <c r="L115" s="15"/>
      <c r="M115" s="21" t="s">
        <v>91</v>
      </c>
      <c r="N115" s="21" t="s">
        <v>704</v>
      </c>
      <c r="O115" s="46">
        <v>2</v>
      </c>
      <c r="P115" s="46">
        <v>0</v>
      </c>
      <c r="Q115" s="46">
        <v>0</v>
      </c>
    </row>
    <row r="116" spans="1:17" ht="51" customHeight="1">
      <c r="A116" s="12"/>
      <c r="B116" s="34" t="s">
        <v>705</v>
      </c>
      <c r="C116" s="14" t="s">
        <v>72</v>
      </c>
      <c r="D116" s="15" t="s">
        <v>179</v>
      </c>
      <c r="E116" s="240" t="s">
        <v>706</v>
      </c>
      <c r="F116" s="14">
        <v>1</v>
      </c>
      <c r="G116" s="14" t="s">
        <v>25</v>
      </c>
      <c r="H116" s="15" t="s">
        <v>88</v>
      </c>
      <c r="I116" s="15" t="s">
        <v>44</v>
      </c>
      <c r="J116" s="15"/>
      <c r="K116" s="14" t="s">
        <v>707</v>
      </c>
      <c r="L116" s="15"/>
      <c r="M116" s="21" t="s">
        <v>48</v>
      </c>
      <c r="N116" s="21" t="s">
        <v>49</v>
      </c>
      <c r="O116" s="46">
        <v>1</v>
      </c>
      <c r="P116" s="46">
        <v>0</v>
      </c>
      <c r="Q116" s="46">
        <v>0</v>
      </c>
    </row>
    <row r="117" spans="1:17" ht="55.5" customHeight="1">
      <c r="A117" s="12" t="s">
        <v>223</v>
      </c>
      <c r="B117" s="15" t="s">
        <v>708</v>
      </c>
      <c r="C117" s="14" t="s">
        <v>22</v>
      </c>
      <c r="D117" s="15" t="s">
        <v>709</v>
      </c>
      <c r="E117" s="240" t="s">
        <v>710</v>
      </c>
      <c r="F117" s="14">
        <v>1</v>
      </c>
      <c r="G117" s="14" t="s">
        <v>25</v>
      </c>
      <c r="H117" s="15" t="s">
        <v>26</v>
      </c>
      <c r="I117" s="15" t="s">
        <v>57</v>
      </c>
      <c r="J117" s="15"/>
      <c r="K117" s="15" t="s">
        <v>271</v>
      </c>
      <c r="L117" s="15" t="s">
        <v>228</v>
      </c>
      <c r="M117" s="21" t="s">
        <v>91</v>
      </c>
      <c r="N117" s="21" t="s">
        <v>92</v>
      </c>
      <c r="O117" s="46">
        <v>1</v>
      </c>
      <c r="P117" s="46">
        <v>0</v>
      </c>
      <c r="Q117" s="46">
        <v>0</v>
      </c>
    </row>
    <row r="118" spans="1:17" ht="48" customHeight="1">
      <c r="A118" s="12"/>
      <c r="B118" s="15" t="s">
        <v>711</v>
      </c>
      <c r="C118" s="14" t="s">
        <v>22</v>
      </c>
      <c r="D118" s="15" t="s">
        <v>432</v>
      </c>
      <c r="E118" s="240" t="s">
        <v>712</v>
      </c>
      <c r="F118" s="14">
        <v>1</v>
      </c>
      <c r="G118" s="14" t="s">
        <v>25</v>
      </c>
      <c r="H118" s="15" t="s">
        <v>26</v>
      </c>
      <c r="I118" s="15" t="s">
        <v>57</v>
      </c>
      <c r="J118" s="15"/>
      <c r="K118" s="15" t="s">
        <v>529</v>
      </c>
      <c r="L118" s="15" t="s">
        <v>228</v>
      </c>
      <c r="M118" s="21" t="s">
        <v>48</v>
      </c>
      <c r="N118" s="21" t="s">
        <v>49</v>
      </c>
      <c r="O118" s="46">
        <v>1</v>
      </c>
      <c r="P118" s="46">
        <v>0</v>
      </c>
      <c r="Q118" s="46">
        <v>0</v>
      </c>
    </row>
    <row r="119" spans="1:17" ht="58.5" customHeight="1">
      <c r="A119" s="12"/>
      <c r="B119" s="15" t="s">
        <v>713</v>
      </c>
      <c r="C119" s="14" t="s">
        <v>22</v>
      </c>
      <c r="D119" s="15" t="s">
        <v>714</v>
      </c>
      <c r="E119" s="240" t="s">
        <v>715</v>
      </c>
      <c r="F119" s="14">
        <v>1</v>
      </c>
      <c r="G119" s="14" t="s">
        <v>25</v>
      </c>
      <c r="H119" s="15" t="s">
        <v>26</v>
      </c>
      <c r="I119" s="15" t="s">
        <v>57</v>
      </c>
      <c r="J119" s="15"/>
      <c r="K119" s="15" t="s">
        <v>716</v>
      </c>
      <c r="L119" s="15" t="s">
        <v>228</v>
      </c>
      <c r="M119" s="21" t="s">
        <v>48</v>
      </c>
      <c r="N119" s="21" t="s">
        <v>49</v>
      </c>
      <c r="O119" s="46">
        <v>1</v>
      </c>
      <c r="P119" s="46">
        <v>0</v>
      </c>
      <c r="Q119" s="46">
        <v>0</v>
      </c>
    </row>
    <row r="120" spans="1:17" ht="63" customHeight="1">
      <c r="A120" s="12"/>
      <c r="B120" s="15" t="s">
        <v>717</v>
      </c>
      <c r="C120" s="14" t="s">
        <v>22</v>
      </c>
      <c r="D120" s="15" t="s">
        <v>718</v>
      </c>
      <c r="E120" s="240" t="s">
        <v>719</v>
      </c>
      <c r="F120" s="14">
        <v>2</v>
      </c>
      <c r="G120" s="14" t="s">
        <v>25</v>
      </c>
      <c r="H120" s="15" t="s">
        <v>26</v>
      </c>
      <c r="I120" s="15" t="s">
        <v>57</v>
      </c>
      <c r="J120" s="15"/>
      <c r="K120" s="15" t="s">
        <v>720</v>
      </c>
      <c r="L120" s="15" t="s">
        <v>721</v>
      </c>
      <c r="M120" s="21" t="s">
        <v>221</v>
      </c>
      <c r="N120" s="21" t="s">
        <v>222</v>
      </c>
      <c r="O120" s="46">
        <v>2</v>
      </c>
      <c r="P120" s="46">
        <v>0</v>
      </c>
      <c r="Q120" s="46">
        <v>0</v>
      </c>
    </row>
    <row r="121" spans="1:17" ht="78.75" customHeight="1">
      <c r="A121" s="12"/>
      <c r="B121" s="15"/>
      <c r="C121" s="14" t="s">
        <v>22</v>
      </c>
      <c r="D121" s="15" t="s">
        <v>722</v>
      </c>
      <c r="E121" s="240" t="s">
        <v>723</v>
      </c>
      <c r="F121" s="14">
        <v>1</v>
      </c>
      <c r="G121" s="14" t="s">
        <v>25</v>
      </c>
      <c r="H121" s="15" t="s">
        <v>26</v>
      </c>
      <c r="I121" s="15" t="s">
        <v>57</v>
      </c>
      <c r="J121" s="15"/>
      <c r="K121" s="15" t="s">
        <v>724</v>
      </c>
      <c r="L121" s="15" t="s">
        <v>725</v>
      </c>
      <c r="M121" s="21" t="s">
        <v>221</v>
      </c>
      <c r="N121" s="21" t="s">
        <v>222</v>
      </c>
      <c r="O121" s="46">
        <v>1</v>
      </c>
      <c r="P121" s="46">
        <v>0</v>
      </c>
      <c r="Q121" s="46">
        <v>0</v>
      </c>
    </row>
    <row r="122" spans="1:17" ht="42" customHeight="1">
      <c r="A122" s="12"/>
      <c r="B122" s="15" t="s">
        <v>726</v>
      </c>
      <c r="C122" s="14" t="s">
        <v>22</v>
      </c>
      <c r="D122" s="15" t="s">
        <v>727</v>
      </c>
      <c r="E122" s="240" t="s">
        <v>728</v>
      </c>
      <c r="F122" s="14">
        <v>1</v>
      </c>
      <c r="G122" s="14" t="s">
        <v>25</v>
      </c>
      <c r="H122" s="15" t="s">
        <v>26</v>
      </c>
      <c r="I122" s="15" t="s">
        <v>57</v>
      </c>
      <c r="J122" s="15" t="s">
        <v>45</v>
      </c>
      <c r="K122" s="15" t="s">
        <v>729</v>
      </c>
      <c r="L122" s="15" t="s">
        <v>228</v>
      </c>
      <c r="M122" s="21" t="s">
        <v>221</v>
      </c>
      <c r="N122" s="21" t="s">
        <v>222</v>
      </c>
      <c r="O122" s="46">
        <v>1</v>
      </c>
      <c r="P122" s="46">
        <v>0</v>
      </c>
      <c r="Q122" s="46">
        <v>0</v>
      </c>
    </row>
    <row r="123" spans="1:17" ht="42" customHeight="1">
      <c r="A123" s="12"/>
      <c r="B123" s="15" t="s">
        <v>730</v>
      </c>
      <c r="C123" s="14" t="s">
        <v>22</v>
      </c>
      <c r="D123" s="15" t="s">
        <v>731</v>
      </c>
      <c r="E123" s="240" t="s">
        <v>732</v>
      </c>
      <c r="F123" s="14">
        <v>1</v>
      </c>
      <c r="G123" s="14" t="s">
        <v>25</v>
      </c>
      <c r="H123" s="15" t="s">
        <v>26</v>
      </c>
      <c r="I123" s="15" t="s">
        <v>57</v>
      </c>
      <c r="J123" s="15" t="s">
        <v>45</v>
      </c>
      <c r="K123" s="15" t="s">
        <v>733</v>
      </c>
      <c r="L123" s="15" t="s">
        <v>228</v>
      </c>
      <c r="M123" s="21" t="s">
        <v>221</v>
      </c>
      <c r="N123" s="21" t="s">
        <v>222</v>
      </c>
      <c r="O123" s="46">
        <v>1</v>
      </c>
      <c r="P123" s="46">
        <v>0</v>
      </c>
      <c r="Q123" s="46">
        <v>0</v>
      </c>
    </row>
    <row r="124" spans="1:17" ht="63" customHeight="1">
      <c r="A124" s="12"/>
      <c r="B124" s="36" t="s">
        <v>224</v>
      </c>
      <c r="C124" s="14" t="s">
        <v>72</v>
      </c>
      <c r="D124" s="15" t="s">
        <v>734</v>
      </c>
      <c r="E124" s="240" t="s">
        <v>735</v>
      </c>
      <c r="F124" s="14">
        <v>1</v>
      </c>
      <c r="G124" s="14" t="s">
        <v>25</v>
      </c>
      <c r="H124" s="15" t="s">
        <v>88</v>
      </c>
      <c r="I124" s="15" t="s">
        <v>57</v>
      </c>
      <c r="J124" s="15" t="s">
        <v>45</v>
      </c>
      <c r="K124" s="15" t="s">
        <v>97</v>
      </c>
      <c r="L124" s="15" t="s">
        <v>736</v>
      </c>
      <c r="M124" s="21" t="s">
        <v>91</v>
      </c>
      <c r="N124" s="21" t="s">
        <v>92</v>
      </c>
      <c r="O124" s="46">
        <f aca="true" t="shared" si="3" ref="O124:O170">F124</f>
        <v>1</v>
      </c>
      <c r="P124" s="46">
        <v>0</v>
      </c>
      <c r="Q124" s="46">
        <v>0</v>
      </c>
    </row>
    <row r="125" spans="1:17" ht="51" customHeight="1">
      <c r="A125" s="12"/>
      <c r="B125" s="38"/>
      <c r="C125" s="14" t="s">
        <v>72</v>
      </c>
      <c r="D125" s="15" t="s">
        <v>737</v>
      </c>
      <c r="E125" s="240" t="s">
        <v>738</v>
      </c>
      <c r="F125" s="14">
        <v>1</v>
      </c>
      <c r="G125" s="14" t="s">
        <v>25</v>
      </c>
      <c r="H125" s="15" t="s">
        <v>88</v>
      </c>
      <c r="I125" s="15" t="s">
        <v>57</v>
      </c>
      <c r="J125" s="15"/>
      <c r="K125" s="15" t="s">
        <v>385</v>
      </c>
      <c r="L125" s="15" t="s">
        <v>739</v>
      </c>
      <c r="M125" s="21" t="s">
        <v>91</v>
      </c>
      <c r="N125" s="21" t="s">
        <v>740</v>
      </c>
      <c r="O125" s="46">
        <f t="shared" si="3"/>
        <v>1</v>
      </c>
      <c r="P125" s="46">
        <v>0</v>
      </c>
      <c r="Q125" s="46">
        <v>0</v>
      </c>
    </row>
    <row r="126" spans="1:17" ht="51" customHeight="1">
      <c r="A126" s="12"/>
      <c r="B126" s="36" t="s">
        <v>741</v>
      </c>
      <c r="C126" s="14" t="s">
        <v>72</v>
      </c>
      <c r="D126" s="15" t="s">
        <v>360</v>
      </c>
      <c r="E126" s="240" t="s">
        <v>742</v>
      </c>
      <c r="F126" s="14">
        <v>1</v>
      </c>
      <c r="G126" s="14" t="s">
        <v>25</v>
      </c>
      <c r="H126" s="15" t="s">
        <v>88</v>
      </c>
      <c r="I126" s="15" t="s">
        <v>57</v>
      </c>
      <c r="J126" s="15" t="s">
        <v>45</v>
      </c>
      <c r="K126" s="15" t="s">
        <v>227</v>
      </c>
      <c r="L126" s="15" t="s">
        <v>736</v>
      </c>
      <c r="M126" s="21" t="s">
        <v>91</v>
      </c>
      <c r="N126" s="21" t="s">
        <v>155</v>
      </c>
      <c r="O126" s="46">
        <f t="shared" si="3"/>
        <v>1</v>
      </c>
      <c r="P126" s="46">
        <v>0</v>
      </c>
      <c r="Q126" s="46">
        <v>0</v>
      </c>
    </row>
    <row r="127" spans="1:17" ht="51" customHeight="1">
      <c r="A127" s="12"/>
      <c r="B127" s="38"/>
      <c r="C127" s="14" t="s">
        <v>72</v>
      </c>
      <c r="D127" s="15" t="s">
        <v>743</v>
      </c>
      <c r="E127" s="240" t="s">
        <v>744</v>
      </c>
      <c r="F127" s="14">
        <v>1</v>
      </c>
      <c r="G127" s="14" t="s">
        <v>25</v>
      </c>
      <c r="H127" s="15" t="s">
        <v>88</v>
      </c>
      <c r="I127" s="15" t="s">
        <v>57</v>
      </c>
      <c r="J127" s="15" t="s">
        <v>45</v>
      </c>
      <c r="K127" s="15" t="s">
        <v>227</v>
      </c>
      <c r="L127" s="15" t="s">
        <v>736</v>
      </c>
      <c r="M127" s="21" t="s">
        <v>91</v>
      </c>
      <c r="N127" s="21" t="s">
        <v>155</v>
      </c>
      <c r="O127" s="46">
        <f t="shared" si="3"/>
        <v>1</v>
      </c>
      <c r="P127" s="46">
        <v>0</v>
      </c>
      <c r="Q127" s="46">
        <v>0</v>
      </c>
    </row>
    <row r="128" spans="1:17" ht="51" customHeight="1">
      <c r="A128" s="12"/>
      <c r="B128" s="36" t="s">
        <v>745</v>
      </c>
      <c r="C128" s="14" t="s">
        <v>22</v>
      </c>
      <c r="D128" s="15" t="s">
        <v>239</v>
      </c>
      <c r="E128" s="240" t="s">
        <v>746</v>
      </c>
      <c r="F128" s="14">
        <v>1</v>
      </c>
      <c r="G128" s="14" t="s">
        <v>25</v>
      </c>
      <c r="H128" s="15" t="s">
        <v>88</v>
      </c>
      <c r="I128" s="15" t="s">
        <v>57</v>
      </c>
      <c r="J128" s="15" t="s">
        <v>45</v>
      </c>
      <c r="K128" s="15" t="s">
        <v>97</v>
      </c>
      <c r="L128" s="15" t="s">
        <v>228</v>
      </c>
      <c r="M128" s="21" t="s">
        <v>91</v>
      </c>
      <c r="N128" s="21" t="s">
        <v>92</v>
      </c>
      <c r="O128" s="46">
        <f t="shared" si="3"/>
        <v>1</v>
      </c>
      <c r="P128" s="46">
        <v>0</v>
      </c>
      <c r="Q128" s="46">
        <v>0</v>
      </c>
    </row>
    <row r="129" spans="1:17" ht="51" customHeight="1">
      <c r="A129" s="12"/>
      <c r="B129" s="38"/>
      <c r="C129" s="14" t="s">
        <v>22</v>
      </c>
      <c r="D129" s="15" t="s">
        <v>747</v>
      </c>
      <c r="E129" s="240" t="s">
        <v>748</v>
      </c>
      <c r="F129" s="14">
        <v>1</v>
      </c>
      <c r="G129" s="14" t="s">
        <v>25</v>
      </c>
      <c r="H129" s="15" t="s">
        <v>88</v>
      </c>
      <c r="I129" s="15" t="s">
        <v>57</v>
      </c>
      <c r="J129" s="15" t="s">
        <v>45</v>
      </c>
      <c r="K129" s="15" t="s">
        <v>97</v>
      </c>
      <c r="L129" s="15" t="s">
        <v>228</v>
      </c>
      <c r="M129" s="21" t="s">
        <v>91</v>
      </c>
      <c r="N129" s="21" t="s">
        <v>92</v>
      </c>
      <c r="O129" s="46">
        <f t="shared" si="3"/>
        <v>1</v>
      </c>
      <c r="P129" s="46">
        <v>0</v>
      </c>
      <c r="Q129" s="46">
        <v>0</v>
      </c>
    </row>
    <row r="130" spans="1:17" ht="51" customHeight="1">
      <c r="A130" s="12"/>
      <c r="B130" s="43" t="s">
        <v>231</v>
      </c>
      <c r="C130" s="14" t="s">
        <v>22</v>
      </c>
      <c r="D130" s="15" t="s">
        <v>257</v>
      </c>
      <c r="E130" s="240" t="s">
        <v>749</v>
      </c>
      <c r="F130" s="14">
        <v>1</v>
      </c>
      <c r="G130" s="14" t="s">
        <v>25</v>
      </c>
      <c r="H130" s="15" t="s">
        <v>88</v>
      </c>
      <c r="I130" s="15" t="s">
        <v>57</v>
      </c>
      <c r="J130" s="15"/>
      <c r="K130" s="15" t="s">
        <v>259</v>
      </c>
      <c r="L130" s="15" t="s">
        <v>228</v>
      </c>
      <c r="M130" s="21" t="s">
        <v>91</v>
      </c>
      <c r="N130" s="21" t="s">
        <v>155</v>
      </c>
      <c r="O130" s="46">
        <f t="shared" si="3"/>
        <v>1</v>
      </c>
      <c r="P130" s="46">
        <v>0</v>
      </c>
      <c r="Q130" s="46">
        <v>0</v>
      </c>
    </row>
    <row r="131" spans="1:17" ht="57.75" customHeight="1">
      <c r="A131" s="12"/>
      <c r="B131" s="36" t="s">
        <v>750</v>
      </c>
      <c r="C131" s="14" t="s">
        <v>22</v>
      </c>
      <c r="D131" s="15" t="s">
        <v>247</v>
      </c>
      <c r="E131" s="240" t="s">
        <v>751</v>
      </c>
      <c r="F131" s="14">
        <v>1</v>
      </c>
      <c r="G131" s="14" t="s">
        <v>25</v>
      </c>
      <c r="H131" s="15" t="s">
        <v>88</v>
      </c>
      <c r="I131" s="15" t="s">
        <v>57</v>
      </c>
      <c r="J131" s="15"/>
      <c r="K131" s="15" t="s">
        <v>97</v>
      </c>
      <c r="L131" s="15" t="s">
        <v>228</v>
      </c>
      <c r="M131" s="21" t="s">
        <v>91</v>
      </c>
      <c r="N131" s="21" t="s">
        <v>92</v>
      </c>
      <c r="O131" s="46">
        <f t="shared" si="3"/>
        <v>1</v>
      </c>
      <c r="P131" s="46">
        <v>0</v>
      </c>
      <c r="Q131" s="46">
        <v>0</v>
      </c>
    </row>
    <row r="132" spans="1:17" ht="57.75" customHeight="1">
      <c r="A132" s="12"/>
      <c r="B132" s="38"/>
      <c r="C132" s="14" t="s">
        <v>22</v>
      </c>
      <c r="D132" s="15" t="s">
        <v>752</v>
      </c>
      <c r="E132" s="240" t="s">
        <v>753</v>
      </c>
      <c r="F132" s="14">
        <v>1</v>
      </c>
      <c r="G132" s="14" t="s">
        <v>25</v>
      </c>
      <c r="H132" s="15" t="s">
        <v>88</v>
      </c>
      <c r="I132" s="15" t="s">
        <v>57</v>
      </c>
      <c r="J132" s="15"/>
      <c r="K132" s="15" t="s">
        <v>97</v>
      </c>
      <c r="L132" s="15" t="s">
        <v>228</v>
      </c>
      <c r="M132" s="21" t="s">
        <v>91</v>
      </c>
      <c r="N132" s="21" t="s">
        <v>92</v>
      </c>
      <c r="O132" s="46">
        <f t="shared" si="3"/>
        <v>1</v>
      </c>
      <c r="P132" s="46">
        <v>0</v>
      </c>
      <c r="Q132" s="46">
        <v>0</v>
      </c>
    </row>
    <row r="133" spans="1:17" ht="57.75" customHeight="1">
      <c r="A133" s="12"/>
      <c r="B133" s="38"/>
      <c r="C133" s="14" t="s">
        <v>22</v>
      </c>
      <c r="D133" s="15" t="s">
        <v>237</v>
      </c>
      <c r="E133" s="240" t="s">
        <v>754</v>
      </c>
      <c r="F133" s="14">
        <v>1</v>
      </c>
      <c r="G133" s="14" t="s">
        <v>25</v>
      </c>
      <c r="H133" s="15" t="s">
        <v>88</v>
      </c>
      <c r="I133" s="15" t="s">
        <v>57</v>
      </c>
      <c r="J133" s="15"/>
      <c r="K133" s="15" t="s">
        <v>159</v>
      </c>
      <c r="L133" s="15" t="s">
        <v>228</v>
      </c>
      <c r="M133" s="21" t="s">
        <v>91</v>
      </c>
      <c r="N133" s="21" t="s">
        <v>138</v>
      </c>
      <c r="O133" s="46">
        <f t="shared" si="3"/>
        <v>1</v>
      </c>
      <c r="P133" s="46">
        <v>0</v>
      </c>
      <c r="Q133" s="46">
        <v>0</v>
      </c>
    </row>
    <row r="134" spans="1:17" ht="57.75" customHeight="1">
      <c r="A134" s="12"/>
      <c r="B134" s="38"/>
      <c r="C134" s="14" t="s">
        <v>22</v>
      </c>
      <c r="D134" s="15" t="s">
        <v>232</v>
      </c>
      <c r="E134" s="240" t="s">
        <v>755</v>
      </c>
      <c r="F134" s="14">
        <v>1</v>
      </c>
      <c r="G134" s="14" t="s">
        <v>25</v>
      </c>
      <c r="H134" s="15" t="s">
        <v>88</v>
      </c>
      <c r="I134" s="15" t="s">
        <v>57</v>
      </c>
      <c r="J134" s="15"/>
      <c r="K134" s="15" t="s">
        <v>234</v>
      </c>
      <c r="L134" s="15" t="s">
        <v>228</v>
      </c>
      <c r="M134" s="21" t="s">
        <v>91</v>
      </c>
      <c r="N134" s="21" t="s">
        <v>235</v>
      </c>
      <c r="O134" s="46">
        <f t="shared" si="3"/>
        <v>1</v>
      </c>
      <c r="P134" s="46">
        <v>0</v>
      </c>
      <c r="Q134" s="46">
        <v>0</v>
      </c>
    </row>
    <row r="135" spans="1:17" ht="57.75" customHeight="1">
      <c r="A135" s="12"/>
      <c r="B135" s="36" t="s">
        <v>756</v>
      </c>
      <c r="C135" s="14" t="s">
        <v>22</v>
      </c>
      <c r="D135" s="15" t="s">
        <v>237</v>
      </c>
      <c r="E135" s="240" t="s">
        <v>757</v>
      </c>
      <c r="F135" s="14">
        <v>1</v>
      </c>
      <c r="G135" s="14" t="s">
        <v>25</v>
      </c>
      <c r="H135" s="15" t="s">
        <v>88</v>
      </c>
      <c r="I135" s="15" t="s">
        <v>57</v>
      </c>
      <c r="J135" s="15"/>
      <c r="K135" s="15" t="s">
        <v>159</v>
      </c>
      <c r="L135" s="15" t="s">
        <v>228</v>
      </c>
      <c r="M135" s="21" t="s">
        <v>91</v>
      </c>
      <c r="N135" s="21" t="s">
        <v>138</v>
      </c>
      <c r="O135" s="46">
        <f t="shared" si="3"/>
        <v>1</v>
      </c>
      <c r="P135" s="46">
        <v>0</v>
      </c>
      <c r="Q135" s="46">
        <v>0</v>
      </c>
    </row>
    <row r="136" spans="1:17" ht="57.75" customHeight="1">
      <c r="A136" s="12"/>
      <c r="B136" s="38"/>
      <c r="C136" s="14" t="s">
        <v>22</v>
      </c>
      <c r="D136" s="15" t="s">
        <v>120</v>
      </c>
      <c r="E136" s="240" t="s">
        <v>758</v>
      </c>
      <c r="F136" s="14">
        <v>1</v>
      </c>
      <c r="G136" s="14" t="s">
        <v>25</v>
      </c>
      <c r="H136" s="15" t="s">
        <v>88</v>
      </c>
      <c r="I136" s="15" t="s">
        <v>57</v>
      </c>
      <c r="J136" s="15"/>
      <c r="K136" s="15" t="s">
        <v>97</v>
      </c>
      <c r="L136" s="15" t="s">
        <v>228</v>
      </c>
      <c r="M136" s="21" t="s">
        <v>91</v>
      </c>
      <c r="N136" s="21" t="s">
        <v>92</v>
      </c>
      <c r="O136" s="46">
        <f t="shared" si="3"/>
        <v>1</v>
      </c>
      <c r="P136" s="46">
        <v>0</v>
      </c>
      <c r="Q136" s="46">
        <v>0</v>
      </c>
    </row>
    <row r="137" spans="1:17" ht="57.75" customHeight="1">
      <c r="A137" s="12"/>
      <c r="B137" s="38"/>
      <c r="C137" s="14" t="s">
        <v>22</v>
      </c>
      <c r="D137" s="15" t="s">
        <v>239</v>
      </c>
      <c r="E137" s="240" t="s">
        <v>759</v>
      </c>
      <c r="F137" s="14">
        <v>2</v>
      </c>
      <c r="G137" s="14" t="s">
        <v>25</v>
      </c>
      <c r="H137" s="15" t="s">
        <v>88</v>
      </c>
      <c r="I137" s="15" t="s">
        <v>57</v>
      </c>
      <c r="J137" s="15"/>
      <c r="K137" s="15" t="s">
        <v>97</v>
      </c>
      <c r="L137" s="15" t="s">
        <v>228</v>
      </c>
      <c r="M137" s="21" t="s">
        <v>91</v>
      </c>
      <c r="N137" s="21" t="s">
        <v>92</v>
      </c>
      <c r="O137" s="46">
        <f t="shared" si="3"/>
        <v>2</v>
      </c>
      <c r="P137" s="46">
        <v>0</v>
      </c>
      <c r="Q137" s="46">
        <v>0</v>
      </c>
    </row>
    <row r="138" spans="1:17" ht="57.75" customHeight="1">
      <c r="A138" s="12"/>
      <c r="B138" s="38"/>
      <c r="C138" s="14" t="s">
        <v>22</v>
      </c>
      <c r="D138" s="15" t="s">
        <v>257</v>
      </c>
      <c r="E138" s="240" t="s">
        <v>760</v>
      </c>
      <c r="F138" s="14">
        <v>1</v>
      </c>
      <c r="G138" s="14" t="s">
        <v>25</v>
      </c>
      <c r="H138" s="15" t="s">
        <v>88</v>
      </c>
      <c r="I138" s="15" t="s">
        <v>57</v>
      </c>
      <c r="J138" s="15"/>
      <c r="K138" s="15" t="s">
        <v>259</v>
      </c>
      <c r="L138" s="15" t="s">
        <v>228</v>
      </c>
      <c r="M138" s="21" t="s">
        <v>91</v>
      </c>
      <c r="N138" s="21" t="s">
        <v>155</v>
      </c>
      <c r="O138" s="46">
        <f t="shared" si="3"/>
        <v>1</v>
      </c>
      <c r="P138" s="46">
        <v>0</v>
      </c>
      <c r="Q138" s="46">
        <v>0</v>
      </c>
    </row>
    <row r="139" spans="1:17" ht="63.75" customHeight="1">
      <c r="A139" s="12"/>
      <c r="B139" s="38"/>
      <c r="C139" s="14" t="s">
        <v>22</v>
      </c>
      <c r="D139" s="15" t="s">
        <v>584</v>
      </c>
      <c r="E139" s="240" t="s">
        <v>761</v>
      </c>
      <c r="F139" s="14">
        <v>1</v>
      </c>
      <c r="G139" s="14" t="s">
        <v>25</v>
      </c>
      <c r="H139" s="15" t="s">
        <v>88</v>
      </c>
      <c r="I139" s="15" t="s">
        <v>57</v>
      </c>
      <c r="J139" s="15"/>
      <c r="K139" s="15" t="s">
        <v>586</v>
      </c>
      <c r="L139" s="15" t="s">
        <v>228</v>
      </c>
      <c r="M139" s="21" t="s">
        <v>91</v>
      </c>
      <c r="N139" s="21" t="s">
        <v>92</v>
      </c>
      <c r="O139" s="46">
        <f t="shared" si="3"/>
        <v>1</v>
      </c>
      <c r="P139" s="46">
        <v>0</v>
      </c>
      <c r="Q139" s="46">
        <v>0</v>
      </c>
    </row>
    <row r="140" spans="1:17" ht="63.75" customHeight="1">
      <c r="A140" s="12"/>
      <c r="B140" s="36" t="s">
        <v>236</v>
      </c>
      <c r="C140" s="14" t="s">
        <v>22</v>
      </c>
      <c r="D140" s="15" t="s">
        <v>232</v>
      </c>
      <c r="E140" s="240" t="s">
        <v>762</v>
      </c>
      <c r="F140" s="14">
        <v>2</v>
      </c>
      <c r="G140" s="14" t="s">
        <v>25</v>
      </c>
      <c r="H140" s="15" t="s">
        <v>88</v>
      </c>
      <c r="I140" s="15" t="s">
        <v>57</v>
      </c>
      <c r="J140" s="15"/>
      <c r="K140" s="15" t="s">
        <v>234</v>
      </c>
      <c r="L140" s="15" t="s">
        <v>228</v>
      </c>
      <c r="M140" s="21" t="s">
        <v>91</v>
      </c>
      <c r="N140" s="21" t="s">
        <v>235</v>
      </c>
      <c r="O140" s="46">
        <f t="shared" si="3"/>
        <v>2</v>
      </c>
      <c r="P140" s="46">
        <v>0</v>
      </c>
      <c r="Q140" s="46">
        <v>0</v>
      </c>
    </row>
    <row r="141" spans="1:17" ht="63.75" customHeight="1">
      <c r="A141" s="12"/>
      <c r="B141" s="38"/>
      <c r="C141" s="14" t="s">
        <v>22</v>
      </c>
      <c r="D141" s="15" t="s">
        <v>225</v>
      </c>
      <c r="E141" s="240" t="s">
        <v>763</v>
      </c>
      <c r="F141" s="14">
        <v>1</v>
      </c>
      <c r="G141" s="14" t="s">
        <v>25</v>
      </c>
      <c r="H141" s="15" t="s">
        <v>764</v>
      </c>
      <c r="I141" s="15" t="s">
        <v>57</v>
      </c>
      <c r="J141" s="15"/>
      <c r="K141" s="15" t="s">
        <v>259</v>
      </c>
      <c r="L141" s="15" t="s">
        <v>228</v>
      </c>
      <c r="M141" s="21" t="s">
        <v>91</v>
      </c>
      <c r="N141" s="21" t="s">
        <v>155</v>
      </c>
      <c r="O141" s="46">
        <f t="shared" si="3"/>
        <v>1</v>
      </c>
      <c r="P141" s="46">
        <v>0</v>
      </c>
      <c r="Q141" s="46">
        <v>0</v>
      </c>
    </row>
    <row r="142" spans="1:17" ht="63.75" customHeight="1">
      <c r="A142" s="12"/>
      <c r="B142" s="36" t="s">
        <v>241</v>
      </c>
      <c r="C142" s="14" t="s">
        <v>22</v>
      </c>
      <c r="D142" s="15" t="s">
        <v>232</v>
      </c>
      <c r="E142" s="240" t="s">
        <v>765</v>
      </c>
      <c r="F142" s="14">
        <v>2</v>
      </c>
      <c r="G142" s="14" t="s">
        <v>25</v>
      </c>
      <c r="H142" s="15" t="s">
        <v>88</v>
      </c>
      <c r="I142" s="15" t="s">
        <v>57</v>
      </c>
      <c r="J142" s="15"/>
      <c r="K142" s="15" t="s">
        <v>234</v>
      </c>
      <c r="L142" s="15" t="s">
        <v>228</v>
      </c>
      <c r="M142" s="21" t="s">
        <v>91</v>
      </c>
      <c r="N142" s="21" t="s">
        <v>235</v>
      </c>
      <c r="O142" s="46">
        <f t="shared" si="3"/>
        <v>2</v>
      </c>
      <c r="P142" s="46">
        <v>0</v>
      </c>
      <c r="Q142" s="46">
        <v>0</v>
      </c>
    </row>
    <row r="143" spans="1:17" ht="63.75" customHeight="1">
      <c r="A143" s="12"/>
      <c r="B143" s="38"/>
      <c r="C143" s="14" t="s">
        <v>22</v>
      </c>
      <c r="D143" s="15" t="s">
        <v>257</v>
      </c>
      <c r="E143" s="240" t="s">
        <v>766</v>
      </c>
      <c r="F143" s="14">
        <v>1</v>
      </c>
      <c r="G143" s="14" t="s">
        <v>25</v>
      </c>
      <c r="H143" s="15" t="s">
        <v>88</v>
      </c>
      <c r="I143" s="15" t="s">
        <v>57</v>
      </c>
      <c r="J143" s="15"/>
      <c r="K143" s="15" t="s">
        <v>259</v>
      </c>
      <c r="L143" s="15" t="s">
        <v>228</v>
      </c>
      <c r="M143" s="21" t="s">
        <v>91</v>
      </c>
      <c r="N143" s="21" t="s">
        <v>155</v>
      </c>
      <c r="O143" s="46">
        <f t="shared" si="3"/>
        <v>1</v>
      </c>
      <c r="P143" s="46">
        <v>0</v>
      </c>
      <c r="Q143" s="46">
        <v>0</v>
      </c>
    </row>
    <row r="144" spans="1:17" ht="63.75" customHeight="1">
      <c r="A144" s="12"/>
      <c r="B144" s="36" t="s">
        <v>767</v>
      </c>
      <c r="C144" s="14" t="s">
        <v>22</v>
      </c>
      <c r="D144" s="15" t="s">
        <v>294</v>
      </c>
      <c r="E144" s="240" t="s">
        <v>768</v>
      </c>
      <c r="F144" s="14">
        <v>1</v>
      </c>
      <c r="G144" s="14" t="s">
        <v>25</v>
      </c>
      <c r="H144" s="15" t="s">
        <v>88</v>
      </c>
      <c r="I144" s="15" t="s">
        <v>57</v>
      </c>
      <c r="J144" s="15"/>
      <c r="K144" s="15" t="s">
        <v>259</v>
      </c>
      <c r="L144" s="15" t="s">
        <v>228</v>
      </c>
      <c r="M144" s="21" t="s">
        <v>91</v>
      </c>
      <c r="N144" s="21" t="s">
        <v>155</v>
      </c>
      <c r="O144" s="46">
        <f t="shared" si="3"/>
        <v>1</v>
      </c>
      <c r="P144" s="46">
        <v>0</v>
      </c>
      <c r="Q144" s="46">
        <v>0</v>
      </c>
    </row>
    <row r="145" spans="1:17" ht="63.75" customHeight="1">
      <c r="A145" s="12"/>
      <c r="B145" s="38"/>
      <c r="C145" s="14" t="s">
        <v>22</v>
      </c>
      <c r="D145" s="15" t="s">
        <v>769</v>
      </c>
      <c r="E145" s="240" t="s">
        <v>770</v>
      </c>
      <c r="F145" s="14">
        <v>1</v>
      </c>
      <c r="G145" s="14" t="s">
        <v>25</v>
      </c>
      <c r="H145" s="15" t="s">
        <v>88</v>
      </c>
      <c r="I145" s="15" t="s">
        <v>57</v>
      </c>
      <c r="J145" s="15"/>
      <c r="K145" s="15" t="s">
        <v>159</v>
      </c>
      <c r="L145" s="15" t="s">
        <v>228</v>
      </c>
      <c r="M145" s="21" t="s">
        <v>91</v>
      </c>
      <c r="N145" s="21" t="s">
        <v>138</v>
      </c>
      <c r="O145" s="46">
        <f t="shared" si="3"/>
        <v>1</v>
      </c>
      <c r="P145" s="46">
        <v>0</v>
      </c>
      <c r="Q145" s="46">
        <v>0</v>
      </c>
    </row>
    <row r="146" spans="1:17" ht="63.75" customHeight="1">
      <c r="A146" s="12"/>
      <c r="B146" s="36" t="s">
        <v>771</v>
      </c>
      <c r="C146" s="14" t="s">
        <v>22</v>
      </c>
      <c r="D146" s="15" t="s">
        <v>772</v>
      </c>
      <c r="E146" s="240" t="s">
        <v>773</v>
      </c>
      <c r="F146" s="14">
        <v>1</v>
      </c>
      <c r="G146" s="14" t="s">
        <v>25</v>
      </c>
      <c r="H146" s="15" t="s">
        <v>88</v>
      </c>
      <c r="I146" s="15" t="s">
        <v>57</v>
      </c>
      <c r="J146" s="15"/>
      <c r="K146" s="15" t="s">
        <v>774</v>
      </c>
      <c r="L146" s="15" t="s">
        <v>228</v>
      </c>
      <c r="M146" s="21" t="s">
        <v>91</v>
      </c>
      <c r="N146" s="21" t="s">
        <v>138</v>
      </c>
      <c r="O146" s="46">
        <f t="shared" si="3"/>
        <v>1</v>
      </c>
      <c r="P146" s="46">
        <v>0</v>
      </c>
      <c r="Q146" s="46">
        <v>0</v>
      </c>
    </row>
    <row r="147" spans="1:17" ht="63.75" customHeight="1">
      <c r="A147" s="12"/>
      <c r="B147" s="38"/>
      <c r="C147" s="14" t="s">
        <v>22</v>
      </c>
      <c r="D147" s="15" t="s">
        <v>232</v>
      </c>
      <c r="E147" s="240" t="s">
        <v>775</v>
      </c>
      <c r="F147" s="14">
        <v>1</v>
      </c>
      <c r="G147" s="14" t="s">
        <v>25</v>
      </c>
      <c r="H147" s="15" t="s">
        <v>88</v>
      </c>
      <c r="I147" s="15" t="s">
        <v>57</v>
      </c>
      <c r="J147" s="15"/>
      <c r="K147" s="15" t="s">
        <v>234</v>
      </c>
      <c r="L147" s="15" t="s">
        <v>228</v>
      </c>
      <c r="M147" s="21" t="s">
        <v>91</v>
      </c>
      <c r="N147" s="21" t="s">
        <v>235</v>
      </c>
      <c r="O147" s="46">
        <f t="shared" si="3"/>
        <v>1</v>
      </c>
      <c r="P147" s="46">
        <v>0</v>
      </c>
      <c r="Q147" s="46">
        <v>0</v>
      </c>
    </row>
    <row r="148" spans="1:17" ht="63.75" customHeight="1">
      <c r="A148" s="12"/>
      <c r="B148" s="15" t="s">
        <v>776</v>
      </c>
      <c r="C148" s="14" t="s">
        <v>22</v>
      </c>
      <c r="D148" s="15" t="s">
        <v>294</v>
      </c>
      <c r="E148" s="240" t="s">
        <v>777</v>
      </c>
      <c r="F148" s="14">
        <v>1</v>
      </c>
      <c r="G148" s="14" t="s">
        <v>25</v>
      </c>
      <c r="H148" s="15" t="s">
        <v>88</v>
      </c>
      <c r="I148" s="15" t="s">
        <v>57</v>
      </c>
      <c r="J148" s="15"/>
      <c r="K148" s="15" t="s">
        <v>259</v>
      </c>
      <c r="L148" s="15" t="s">
        <v>228</v>
      </c>
      <c r="M148" s="21" t="s">
        <v>91</v>
      </c>
      <c r="N148" s="21" t="s">
        <v>155</v>
      </c>
      <c r="O148" s="46">
        <f t="shared" si="3"/>
        <v>1</v>
      </c>
      <c r="P148" s="46">
        <v>0</v>
      </c>
      <c r="Q148" s="46">
        <v>0</v>
      </c>
    </row>
    <row r="149" spans="1:17" ht="63.75" customHeight="1">
      <c r="A149" s="12"/>
      <c r="B149" s="15"/>
      <c r="C149" s="14" t="s">
        <v>22</v>
      </c>
      <c r="D149" s="15" t="s">
        <v>232</v>
      </c>
      <c r="E149" s="240" t="s">
        <v>778</v>
      </c>
      <c r="F149" s="14">
        <v>1</v>
      </c>
      <c r="G149" s="14" t="s">
        <v>25</v>
      </c>
      <c r="H149" s="15" t="s">
        <v>88</v>
      </c>
      <c r="I149" s="15" t="s">
        <v>57</v>
      </c>
      <c r="J149" s="15"/>
      <c r="K149" s="15" t="s">
        <v>234</v>
      </c>
      <c r="L149" s="15" t="s">
        <v>228</v>
      </c>
      <c r="M149" s="21" t="s">
        <v>91</v>
      </c>
      <c r="N149" s="21" t="s">
        <v>235</v>
      </c>
      <c r="O149" s="46">
        <f t="shared" si="3"/>
        <v>1</v>
      </c>
      <c r="P149" s="46">
        <v>0</v>
      </c>
      <c r="Q149" s="46">
        <v>0</v>
      </c>
    </row>
    <row r="150" spans="1:17" ht="63.75" customHeight="1">
      <c r="A150" s="12"/>
      <c r="B150" s="15" t="s">
        <v>779</v>
      </c>
      <c r="C150" s="14" t="s">
        <v>22</v>
      </c>
      <c r="D150" s="15" t="s">
        <v>237</v>
      </c>
      <c r="E150" s="240" t="s">
        <v>780</v>
      </c>
      <c r="F150" s="14">
        <v>1</v>
      </c>
      <c r="G150" s="14" t="s">
        <v>25</v>
      </c>
      <c r="H150" s="15" t="s">
        <v>88</v>
      </c>
      <c r="I150" s="15" t="s">
        <v>57</v>
      </c>
      <c r="J150" s="15"/>
      <c r="K150" s="15" t="s">
        <v>159</v>
      </c>
      <c r="L150" s="15" t="s">
        <v>228</v>
      </c>
      <c r="M150" s="21" t="s">
        <v>91</v>
      </c>
      <c r="N150" s="21" t="s">
        <v>138</v>
      </c>
      <c r="O150" s="46">
        <f t="shared" si="3"/>
        <v>1</v>
      </c>
      <c r="P150" s="46">
        <v>0</v>
      </c>
      <c r="Q150" s="46">
        <v>0</v>
      </c>
    </row>
    <row r="151" spans="1:17" ht="58.5" customHeight="1">
      <c r="A151" s="22" t="s">
        <v>318</v>
      </c>
      <c r="B151" s="38" t="s">
        <v>781</v>
      </c>
      <c r="C151" s="14" t="s">
        <v>22</v>
      </c>
      <c r="D151" s="15" t="s">
        <v>247</v>
      </c>
      <c r="E151" s="240" t="s">
        <v>782</v>
      </c>
      <c r="F151" s="14">
        <v>1</v>
      </c>
      <c r="G151" s="14" t="s">
        <v>783</v>
      </c>
      <c r="H151" s="14" t="s">
        <v>88</v>
      </c>
      <c r="I151" s="14" t="s">
        <v>63</v>
      </c>
      <c r="J151" s="14"/>
      <c r="K151" s="15" t="s">
        <v>97</v>
      </c>
      <c r="L151" s="15" t="s">
        <v>784</v>
      </c>
      <c r="M151" s="21" t="s">
        <v>91</v>
      </c>
      <c r="N151" s="21" t="s">
        <v>92</v>
      </c>
      <c r="O151" s="46">
        <f t="shared" si="3"/>
        <v>1</v>
      </c>
      <c r="P151" s="46">
        <v>0</v>
      </c>
      <c r="Q151" s="46">
        <v>0</v>
      </c>
    </row>
    <row r="152" spans="1:17" ht="60">
      <c r="A152" s="22"/>
      <c r="B152" s="38"/>
      <c r="C152" s="14" t="s">
        <v>22</v>
      </c>
      <c r="D152" s="15" t="s">
        <v>785</v>
      </c>
      <c r="E152" s="240" t="s">
        <v>786</v>
      </c>
      <c r="F152" s="14">
        <v>1</v>
      </c>
      <c r="G152" s="14" t="s">
        <v>783</v>
      </c>
      <c r="H152" s="14" t="s">
        <v>88</v>
      </c>
      <c r="I152" s="14" t="s">
        <v>63</v>
      </c>
      <c r="J152" s="14"/>
      <c r="K152" s="15" t="s">
        <v>787</v>
      </c>
      <c r="L152" s="15" t="s">
        <v>784</v>
      </c>
      <c r="M152" s="21" t="s">
        <v>91</v>
      </c>
      <c r="N152" s="21" t="s">
        <v>138</v>
      </c>
      <c r="O152" s="46">
        <f t="shared" si="3"/>
        <v>1</v>
      </c>
      <c r="P152" s="46">
        <v>0</v>
      </c>
      <c r="Q152" s="46">
        <v>0</v>
      </c>
    </row>
    <row r="153" spans="1:17" ht="54" customHeight="1">
      <c r="A153" s="22"/>
      <c r="B153" s="38" t="s">
        <v>788</v>
      </c>
      <c r="C153" s="14" t="s">
        <v>22</v>
      </c>
      <c r="D153" s="15" t="s">
        <v>789</v>
      </c>
      <c r="E153" s="240" t="s">
        <v>790</v>
      </c>
      <c r="F153" s="14">
        <v>1</v>
      </c>
      <c r="G153" s="14" t="s">
        <v>783</v>
      </c>
      <c r="H153" s="14" t="s">
        <v>88</v>
      </c>
      <c r="I153" s="14" t="s">
        <v>63</v>
      </c>
      <c r="J153" s="14"/>
      <c r="K153" s="15" t="s">
        <v>159</v>
      </c>
      <c r="L153" s="15" t="s">
        <v>249</v>
      </c>
      <c r="M153" s="21" t="s">
        <v>91</v>
      </c>
      <c r="N153" s="21" t="s">
        <v>138</v>
      </c>
      <c r="O153" s="46">
        <f t="shared" si="3"/>
        <v>1</v>
      </c>
      <c r="P153" s="46">
        <v>0</v>
      </c>
      <c r="Q153" s="46">
        <v>0</v>
      </c>
    </row>
    <row r="154" spans="1:17" ht="52.5" customHeight="1">
      <c r="A154" s="22"/>
      <c r="B154" s="38"/>
      <c r="C154" s="14" t="s">
        <v>22</v>
      </c>
      <c r="D154" s="15" t="s">
        <v>791</v>
      </c>
      <c r="E154" s="240" t="s">
        <v>792</v>
      </c>
      <c r="F154" s="14">
        <v>2</v>
      </c>
      <c r="G154" s="14" t="s">
        <v>783</v>
      </c>
      <c r="H154" s="14" t="s">
        <v>88</v>
      </c>
      <c r="I154" s="14" t="s">
        <v>63</v>
      </c>
      <c r="J154" s="14"/>
      <c r="K154" s="15" t="s">
        <v>159</v>
      </c>
      <c r="L154" s="15" t="s">
        <v>793</v>
      </c>
      <c r="M154" s="21" t="s">
        <v>91</v>
      </c>
      <c r="N154" s="21" t="s">
        <v>138</v>
      </c>
      <c r="O154" s="46">
        <f t="shared" si="3"/>
        <v>2</v>
      </c>
      <c r="P154" s="46">
        <v>0</v>
      </c>
      <c r="Q154" s="46">
        <v>0</v>
      </c>
    </row>
    <row r="155" spans="1:17" ht="60">
      <c r="A155" s="22"/>
      <c r="B155" s="47" t="s">
        <v>794</v>
      </c>
      <c r="C155" s="14" t="s">
        <v>22</v>
      </c>
      <c r="D155" s="15" t="s">
        <v>237</v>
      </c>
      <c r="E155" s="240" t="s">
        <v>795</v>
      </c>
      <c r="F155" s="14">
        <v>1</v>
      </c>
      <c r="G155" s="14" t="s">
        <v>783</v>
      </c>
      <c r="H155" s="14" t="s">
        <v>88</v>
      </c>
      <c r="I155" s="14" t="s">
        <v>63</v>
      </c>
      <c r="J155" s="14"/>
      <c r="K155" s="15" t="s">
        <v>159</v>
      </c>
      <c r="L155" s="15" t="s">
        <v>249</v>
      </c>
      <c r="M155" s="21" t="s">
        <v>91</v>
      </c>
      <c r="N155" s="21" t="s">
        <v>138</v>
      </c>
      <c r="O155" s="46">
        <f t="shared" si="3"/>
        <v>1</v>
      </c>
      <c r="P155" s="46">
        <v>0</v>
      </c>
      <c r="Q155" s="46">
        <v>0</v>
      </c>
    </row>
    <row r="156" spans="1:17" ht="60">
      <c r="A156" s="22"/>
      <c r="B156" s="47" t="s">
        <v>796</v>
      </c>
      <c r="C156" s="14" t="s">
        <v>22</v>
      </c>
      <c r="D156" s="15" t="s">
        <v>785</v>
      </c>
      <c r="E156" s="240" t="s">
        <v>797</v>
      </c>
      <c r="F156" s="14">
        <v>1</v>
      </c>
      <c r="G156" s="14" t="s">
        <v>783</v>
      </c>
      <c r="H156" s="14" t="s">
        <v>88</v>
      </c>
      <c r="I156" s="14" t="s">
        <v>63</v>
      </c>
      <c r="J156" s="14"/>
      <c r="K156" s="15" t="s">
        <v>787</v>
      </c>
      <c r="L156" s="15" t="s">
        <v>249</v>
      </c>
      <c r="M156" s="21" t="s">
        <v>91</v>
      </c>
      <c r="N156" s="21" t="s">
        <v>138</v>
      </c>
      <c r="O156" s="46">
        <f t="shared" si="3"/>
        <v>1</v>
      </c>
      <c r="P156" s="46">
        <v>0</v>
      </c>
      <c r="Q156" s="46">
        <v>0</v>
      </c>
    </row>
    <row r="157" spans="1:17" ht="60">
      <c r="A157" s="22"/>
      <c r="B157" s="43" t="s">
        <v>319</v>
      </c>
      <c r="C157" s="14" t="s">
        <v>72</v>
      </c>
      <c r="D157" s="15" t="s">
        <v>798</v>
      </c>
      <c r="E157" s="240" t="s">
        <v>799</v>
      </c>
      <c r="F157" s="14">
        <v>2</v>
      </c>
      <c r="G157" s="14" t="s">
        <v>25</v>
      </c>
      <c r="H157" s="14" t="s">
        <v>26</v>
      </c>
      <c r="I157" s="14" t="s">
        <v>322</v>
      </c>
      <c r="J157" s="14" t="s">
        <v>45</v>
      </c>
      <c r="K157" s="15" t="s">
        <v>97</v>
      </c>
      <c r="L157" s="15" t="s">
        <v>800</v>
      </c>
      <c r="M157" s="21" t="s">
        <v>91</v>
      </c>
      <c r="N157" s="21" t="s">
        <v>92</v>
      </c>
      <c r="O157" s="46">
        <f t="shared" si="3"/>
        <v>2</v>
      </c>
      <c r="P157" s="55">
        <v>0</v>
      </c>
      <c r="Q157" s="55">
        <v>0</v>
      </c>
    </row>
    <row r="158" spans="1:17" ht="60">
      <c r="A158" s="22"/>
      <c r="B158" s="36" t="s">
        <v>801</v>
      </c>
      <c r="C158" s="14" t="s">
        <v>72</v>
      </c>
      <c r="D158" s="15" t="s">
        <v>360</v>
      </c>
      <c r="E158" s="240" t="s">
        <v>802</v>
      </c>
      <c r="F158" s="14">
        <v>1</v>
      </c>
      <c r="G158" s="14" t="s">
        <v>25</v>
      </c>
      <c r="H158" s="14" t="s">
        <v>88</v>
      </c>
      <c r="I158" s="14" t="s">
        <v>63</v>
      </c>
      <c r="J158" s="14"/>
      <c r="K158" s="15" t="s">
        <v>250</v>
      </c>
      <c r="L158" s="15" t="s">
        <v>803</v>
      </c>
      <c r="M158" s="21" t="s">
        <v>91</v>
      </c>
      <c r="N158" s="21" t="s">
        <v>155</v>
      </c>
      <c r="O158" s="46">
        <f t="shared" si="3"/>
        <v>1</v>
      </c>
      <c r="P158" s="55">
        <v>0</v>
      </c>
      <c r="Q158" s="55">
        <v>0</v>
      </c>
    </row>
    <row r="159" spans="1:17" ht="60">
      <c r="A159" s="22"/>
      <c r="B159" s="38"/>
      <c r="C159" s="14" t="s">
        <v>72</v>
      </c>
      <c r="D159" s="15" t="s">
        <v>804</v>
      </c>
      <c r="E159" s="240" t="s">
        <v>805</v>
      </c>
      <c r="F159" s="14">
        <v>1</v>
      </c>
      <c r="G159" s="14" t="s">
        <v>25</v>
      </c>
      <c r="H159" s="14" t="s">
        <v>88</v>
      </c>
      <c r="I159" s="14" t="s">
        <v>63</v>
      </c>
      <c r="J159" s="14"/>
      <c r="K159" s="15" t="s">
        <v>250</v>
      </c>
      <c r="L159" s="15" t="s">
        <v>803</v>
      </c>
      <c r="M159" s="21" t="s">
        <v>91</v>
      </c>
      <c r="N159" s="21" t="s">
        <v>155</v>
      </c>
      <c r="O159" s="46">
        <f t="shared" si="3"/>
        <v>1</v>
      </c>
      <c r="P159" s="55">
        <v>0</v>
      </c>
      <c r="Q159" s="55">
        <v>0</v>
      </c>
    </row>
    <row r="160" spans="1:17" ht="48">
      <c r="A160" s="22"/>
      <c r="B160" s="15" t="s">
        <v>806</v>
      </c>
      <c r="C160" s="14" t="s">
        <v>22</v>
      </c>
      <c r="D160" s="15" t="s">
        <v>807</v>
      </c>
      <c r="E160" s="240" t="s">
        <v>808</v>
      </c>
      <c r="F160" s="14">
        <v>1</v>
      </c>
      <c r="G160" s="14" t="s">
        <v>25</v>
      </c>
      <c r="H160" s="14" t="s">
        <v>88</v>
      </c>
      <c r="I160" s="14" t="s">
        <v>63</v>
      </c>
      <c r="J160" s="14"/>
      <c r="K160" s="15" t="s">
        <v>809</v>
      </c>
      <c r="L160" s="15" t="s">
        <v>810</v>
      </c>
      <c r="M160" s="15" t="s">
        <v>221</v>
      </c>
      <c r="N160" s="15" t="s">
        <v>222</v>
      </c>
      <c r="O160" s="46">
        <f t="shared" si="3"/>
        <v>1</v>
      </c>
      <c r="P160" s="55">
        <v>0</v>
      </c>
      <c r="Q160" s="55">
        <v>0</v>
      </c>
    </row>
    <row r="161" spans="1:17" ht="60">
      <c r="A161" s="24" t="s">
        <v>811</v>
      </c>
      <c r="B161" s="24" t="s">
        <v>812</v>
      </c>
      <c r="C161" s="24" t="s">
        <v>22</v>
      </c>
      <c r="D161" s="24" t="s">
        <v>813</v>
      </c>
      <c r="E161" s="253" t="s">
        <v>814</v>
      </c>
      <c r="F161" s="24">
        <v>1</v>
      </c>
      <c r="G161" s="24" t="s">
        <v>25</v>
      </c>
      <c r="H161" s="24" t="s">
        <v>26</v>
      </c>
      <c r="I161" s="24" t="s">
        <v>57</v>
      </c>
      <c r="J161" s="24" t="s">
        <v>45</v>
      </c>
      <c r="K161" s="24" t="s">
        <v>815</v>
      </c>
      <c r="L161" s="24"/>
      <c r="M161" s="24" t="s">
        <v>91</v>
      </c>
      <c r="N161" s="24" t="s">
        <v>235</v>
      </c>
      <c r="O161" s="55">
        <v>1</v>
      </c>
      <c r="P161" s="55">
        <v>0</v>
      </c>
      <c r="Q161" s="55">
        <v>0</v>
      </c>
    </row>
    <row r="162" spans="1:17" ht="60">
      <c r="A162" s="24"/>
      <c r="B162" s="24" t="s">
        <v>816</v>
      </c>
      <c r="C162" s="24" t="s">
        <v>22</v>
      </c>
      <c r="D162" s="24" t="s">
        <v>813</v>
      </c>
      <c r="E162" s="253" t="s">
        <v>817</v>
      </c>
      <c r="F162" s="24">
        <v>1</v>
      </c>
      <c r="G162" s="24" t="s">
        <v>25</v>
      </c>
      <c r="H162" s="24" t="s">
        <v>26</v>
      </c>
      <c r="I162" s="24" t="s">
        <v>57</v>
      </c>
      <c r="J162" s="24" t="s">
        <v>45</v>
      </c>
      <c r="K162" s="24" t="s">
        <v>815</v>
      </c>
      <c r="L162" s="24"/>
      <c r="M162" s="24" t="s">
        <v>91</v>
      </c>
      <c r="N162" s="24" t="s">
        <v>235</v>
      </c>
      <c r="O162" s="55">
        <v>1</v>
      </c>
      <c r="P162" s="55">
        <v>0</v>
      </c>
      <c r="Q162" s="55">
        <v>0</v>
      </c>
    </row>
    <row r="163" spans="1:17" ht="132">
      <c r="A163" s="12" t="s">
        <v>818</v>
      </c>
      <c r="B163" s="43" t="s">
        <v>819</v>
      </c>
      <c r="C163" s="14" t="s">
        <v>22</v>
      </c>
      <c r="D163" s="15" t="s">
        <v>820</v>
      </c>
      <c r="E163" s="240" t="s">
        <v>821</v>
      </c>
      <c r="F163" s="14">
        <v>2</v>
      </c>
      <c r="G163" s="14" t="s">
        <v>25</v>
      </c>
      <c r="H163" s="15" t="s">
        <v>88</v>
      </c>
      <c r="I163" s="15" t="s">
        <v>63</v>
      </c>
      <c r="J163" s="15"/>
      <c r="K163" s="15" t="s">
        <v>702</v>
      </c>
      <c r="L163" s="15"/>
      <c r="M163" s="21" t="s">
        <v>91</v>
      </c>
      <c r="N163" s="21" t="s">
        <v>235</v>
      </c>
      <c r="O163" s="55">
        <v>2</v>
      </c>
      <c r="P163" s="55">
        <v>0</v>
      </c>
      <c r="Q163" s="55">
        <v>0</v>
      </c>
    </row>
    <row r="164" spans="1:17" ht="60">
      <c r="A164" s="12" t="s">
        <v>264</v>
      </c>
      <c r="B164" s="48" t="s">
        <v>822</v>
      </c>
      <c r="C164" s="49" t="s">
        <v>22</v>
      </c>
      <c r="D164" s="48" t="s">
        <v>823</v>
      </c>
      <c r="E164" s="255" t="s">
        <v>824</v>
      </c>
      <c r="F164" s="49">
        <v>1</v>
      </c>
      <c r="G164" s="49" t="s">
        <v>25</v>
      </c>
      <c r="H164" s="48" t="s">
        <v>26</v>
      </c>
      <c r="I164" s="48" t="s">
        <v>57</v>
      </c>
      <c r="J164" s="48" t="s">
        <v>75</v>
      </c>
      <c r="K164" s="48" t="s">
        <v>825</v>
      </c>
      <c r="L164" s="48" t="s">
        <v>263</v>
      </c>
      <c r="M164" s="21" t="s">
        <v>826</v>
      </c>
      <c r="N164" s="21" t="s">
        <v>827</v>
      </c>
      <c r="O164" s="55">
        <f aca="true" t="shared" si="4" ref="O164:O186">F164</f>
        <v>1</v>
      </c>
      <c r="P164" s="55">
        <v>0</v>
      </c>
      <c r="Q164" s="55">
        <v>0</v>
      </c>
    </row>
    <row r="165" spans="1:17" ht="36">
      <c r="A165" s="12"/>
      <c r="B165" s="48" t="s">
        <v>828</v>
      </c>
      <c r="C165" s="49" t="s">
        <v>22</v>
      </c>
      <c r="D165" s="48" t="s">
        <v>67</v>
      </c>
      <c r="E165" s="255" t="s">
        <v>829</v>
      </c>
      <c r="F165" s="49">
        <v>1</v>
      </c>
      <c r="G165" s="49" t="s">
        <v>25</v>
      </c>
      <c r="H165" s="48" t="s">
        <v>26</v>
      </c>
      <c r="I165" s="48" t="s">
        <v>57</v>
      </c>
      <c r="J165" s="48"/>
      <c r="K165" s="48" t="s">
        <v>830</v>
      </c>
      <c r="L165" s="48" t="s">
        <v>831</v>
      </c>
      <c r="M165" s="21" t="s">
        <v>48</v>
      </c>
      <c r="N165" s="21" t="s">
        <v>49</v>
      </c>
      <c r="O165" s="55">
        <f t="shared" si="4"/>
        <v>1</v>
      </c>
      <c r="P165" s="55">
        <v>0</v>
      </c>
      <c r="Q165" s="55">
        <v>0</v>
      </c>
    </row>
    <row r="166" spans="1:17" ht="48">
      <c r="A166" s="12"/>
      <c r="B166" s="43" t="s">
        <v>832</v>
      </c>
      <c r="C166" s="49" t="s">
        <v>22</v>
      </c>
      <c r="D166" s="48" t="s">
        <v>833</v>
      </c>
      <c r="E166" s="255" t="s">
        <v>834</v>
      </c>
      <c r="F166" s="49">
        <v>1</v>
      </c>
      <c r="G166" s="49" t="s">
        <v>25</v>
      </c>
      <c r="H166" s="48" t="s">
        <v>26</v>
      </c>
      <c r="I166" s="48" t="s">
        <v>57</v>
      </c>
      <c r="J166" s="48"/>
      <c r="K166" s="48" t="s">
        <v>529</v>
      </c>
      <c r="L166" s="48" t="s">
        <v>835</v>
      </c>
      <c r="M166" s="21" t="s">
        <v>48</v>
      </c>
      <c r="N166" s="21" t="s">
        <v>49</v>
      </c>
      <c r="O166" s="55">
        <f t="shared" si="4"/>
        <v>1</v>
      </c>
      <c r="P166" s="55">
        <v>0</v>
      </c>
      <c r="Q166" s="55">
        <v>0</v>
      </c>
    </row>
    <row r="167" spans="1:17" ht="36">
      <c r="A167" s="12"/>
      <c r="B167" s="48" t="s">
        <v>836</v>
      </c>
      <c r="C167" s="49" t="s">
        <v>22</v>
      </c>
      <c r="D167" s="48" t="s">
        <v>837</v>
      </c>
      <c r="E167" s="255" t="s">
        <v>838</v>
      </c>
      <c r="F167" s="49">
        <v>1</v>
      </c>
      <c r="G167" s="49" t="s">
        <v>25</v>
      </c>
      <c r="H167" s="48" t="s">
        <v>88</v>
      </c>
      <c r="I167" s="48" t="s">
        <v>57</v>
      </c>
      <c r="J167" s="48"/>
      <c r="K167" s="48" t="s">
        <v>839</v>
      </c>
      <c r="L167" s="48" t="s">
        <v>840</v>
      </c>
      <c r="M167" s="21" t="s">
        <v>826</v>
      </c>
      <c r="N167" s="21" t="s">
        <v>827</v>
      </c>
      <c r="O167" s="55">
        <f t="shared" si="4"/>
        <v>1</v>
      </c>
      <c r="P167" s="55">
        <v>0</v>
      </c>
      <c r="Q167" s="55">
        <v>0</v>
      </c>
    </row>
    <row r="168" spans="1:17" ht="60">
      <c r="A168" s="12"/>
      <c r="B168" s="34" t="s">
        <v>841</v>
      </c>
      <c r="C168" s="49" t="s">
        <v>72</v>
      </c>
      <c r="D168" s="48" t="s">
        <v>842</v>
      </c>
      <c r="E168" s="255" t="s">
        <v>843</v>
      </c>
      <c r="F168" s="49">
        <v>1</v>
      </c>
      <c r="G168" s="49" t="s">
        <v>25</v>
      </c>
      <c r="H168" s="48" t="s">
        <v>844</v>
      </c>
      <c r="I168" s="48" t="s">
        <v>57</v>
      </c>
      <c r="J168" s="56" t="s">
        <v>75</v>
      </c>
      <c r="K168" s="48" t="s">
        <v>97</v>
      </c>
      <c r="L168" s="48" t="s">
        <v>845</v>
      </c>
      <c r="M168" s="21" t="s">
        <v>91</v>
      </c>
      <c r="N168" s="21" t="s">
        <v>92</v>
      </c>
      <c r="O168" s="55">
        <f t="shared" si="4"/>
        <v>1</v>
      </c>
      <c r="P168" s="55">
        <v>0</v>
      </c>
      <c r="Q168" s="55">
        <v>0</v>
      </c>
    </row>
    <row r="169" spans="1:17" ht="60">
      <c r="A169" s="12"/>
      <c r="B169" s="43" t="s">
        <v>846</v>
      </c>
      <c r="C169" s="49" t="s">
        <v>22</v>
      </c>
      <c r="D169" s="48" t="s">
        <v>847</v>
      </c>
      <c r="E169" s="255" t="s">
        <v>848</v>
      </c>
      <c r="F169" s="49">
        <v>1</v>
      </c>
      <c r="G169" s="49" t="s">
        <v>25</v>
      </c>
      <c r="H169" s="48" t="s">
        <v>88</v>
      </c>
      <c r="I169" s="48" t="s">
        <v>57</v>
      </c>
      <c r="J169" s="48" t="s">
        <v>75</v>
      </c>
      <c r="K169" s="48" t="s">
        <v>849</v>
      </c>
      <c r="L169" s="48" t="s">
        <v>850</v>
      </c>
      <c r="M169" s="21" t="s">
        <v>48</v>
      </c>
      <c r="N169" s="21" t="s">
        <v>49</v>
      </c>
      <c r="O169" s="55">
        <f t="shared" si="4"/>
        <v>1</v>
      </c>
      <c r="P169" s="55">
        <v>0</v>
      </c>
      <c r="Q169" s="55">
        <v>0</v>
      </c>
    </row>
    <row r="170" spans="1:17" ht="60" customHeight="1">
      <c r="A170" s="12" t="s">
        <v>65</v>
      </c>
      <c r="B170" s="43" t="s">
        <v>851</v>
      </c>
      <c r="C170" s="14" t="s">
        <v>22</v>
      </c>
      <c r="D170" s="15" t="s">
        <v>852</v>
      </c>
      <c r="E170" s="240" t="s">
        <v>853</v>
      </c>
      <c r="F170" s="14">
        <v>1</v>
      </c>
      <c r="G170" s="14" t="s">
        <v>25</v>
      </c>
      <c r="H170" s="15" t="s">
        <v>88</v>
      </c>
      <c r="I170" s="15" t="s">
        <v>63</v>
      </c>
      <c r="J170" s="15"/>
      <c r="K170" s="15" t="s">
        <v>97</v>
      </c>
      <c r="L170" s="15" t="s">
        <v>854</v>
      </c>
      <c r="M170" s="21" t="s">
        <v>91</v>
      </c>
      <c r="N170" s="21" t="s">
        <v>92</v>
      </c>
      <c r="O170" s="55">
        <f t="shared" si="4"/>
        <v>1</v>
      </c>
      <c r="P170" s="55">
        <v>0</v>
      </c>
      <c r="Q170" s="55">
        <v>0</v>
      </c>
    </row>
    <row r="171" spans="1:17" ht="60" customHeight="1">
      <c r="A171" s="12"/>
      <c r="B171" s="36" t="s">
        <v>855</v>
      </c>
      <c r="C171" s="14" t="s">
        <v>72</v>
      </c>
      <c r="D171" s="15" t="s">
        <v>491</v>
      </c>
      <c r="E171" s="240" t="s">
        <v>856</v>
      </c>
      <c r="F171" s="14">
        <v>1</v>
      </c>
      <c r="G171" s="14" t="s">
        <v>25</v>
      </c>
      <c r="H171" s="15" t="s">
        <v>26</v>
      </c>
      <c r="I171" s="15" t="s">
        <v>44</v>
      </c>
      <c r="J171" s="15"/>
      <c r="K171" s="15" t="s">
        <v>97</v>
      </c>
      <c r="L171" s="15" t="s">
        <v>215</v>
      </c>
      <c r="M171" s="21" t="s">
        <v>91</v>
      </c>
      <c r="N171" s="21" t="s">
        <v>92</v>
      </c>
      <c r="O171" s="55">
        <f t="shared" si="4"/>
        <v>1</v>
      </c>
      <c r="P171" s="55">
        <v>0</v>
      </c>
      <c r="Q171" s="55">
        <v>0</v>
      </c>
    </row>
    <row r="172" spans="1:17" ht="60">
      <c r="A172" s="12"/>
      <c r="B172" s="34"/>
      <c r="C172" s="14" t="s">
        <v>72</v>
      </c>
      <c r="D172" s="15" t="s">
        <v>147</v>
      </c>
      <c r="E172" s="240" t="s">
        <v>857</v>
      </c>
      <c r="F172" s="14">
        <v>1</v>
      </c>
      <c r="G172" s="14" t="s">
        <v>25</v>
      </c>
      <c r="H172" s="15" t="s">
        <v>26</v>
      </c>
      <c r="I172" s="15" t="s">
        <v>44</v>
      </c>
      <c r="J172" s="15"/>
      <c r="K172" s="15" t="s">
        <v>97</v>
      </c>
      <c r="L172" s="15" t="s">
        <v>858</v>
      </c>
      <c r="M172" s="21" t="s">
        <v>91</v>
      </c>
      <c r="N172" s="21" t="s">
        <v>92</v>
      </c>
      <c r="O172" s="55">
        <f t="shared" si="4"/>
        <v>1</v>
      </c>
      <c r="P172" s="55">
        <v>1</v>
      </c>
      <c r="Q172" s="55">
        <v>0</v>
      </c>
    </row>
    <row r="173" spans="1:17" ht="60">
      <c r="A173" s="12"/>
      <c r="B173" s="34" t="s">
        <v>859</v>
      </c>
      <c r="C173" s="14" t="s">
        <v>22</v>
      </c>
      <c r="D173" s="15" t="s">
        <v>237</v>
      </c>
      <c r="E173" s="240" t="s">
        <v>860</v>
      </c>
      <c r="F173" s="14">
        <v>1</v>
      </c>
      <c r="G173" s="14" t="s">
        <v>25</v>
      </c>
      <c r="H173" s="15" t="s">
        <v>88</v>
      </c>
      <c r="I173" s="15" t="s">
        <v>63</v>
      </c>
      <c r="J173" s="15"/>
      <c r="K173" s="15" t="s">
        <v>861</v>
      </c>
      <c r="L173" s="15" t="s">
        <v>854</v>
      </c>
      <c r="M173" s="21" t="s">
        <v>91</v>
      </c>
      <c r="N173" s="21" t="s">
        <v>138</v>
      </c>
      <c r="O173" s="55">
        <f t="shared" si="4"/>
        <v>1</v>
      </c>
      <c r="P173" s="55">
        <v>0</v>
      </c>
      <c r="Q173" s="55">
        <v>0</v>
      </c>
    </row>
    <row r="174" spans="1:17" ht="60">
      <c r="A174" s="12"/>
      <c r="B174" s="34" t="s">
        <v>862</v>
      </c>
      <c r="C174" s="14" t="s">
        <v>22</v>
      </c>
      <c r="D174" s="15" t="s">
        <v>247</v>
      </c>
      <c r="E174" s="240" t="s">
        <v>863</v>
      </c>
      <c r="F174" s="14">
        <v>2</v>
      </c>
      <c r="G174" s="14" t="s">
        <v>25</v>
      </c>
      <c r="H174" s="15" t="s">
        <v>88</v>
      </c>
      <c r="I174" s="15" t="s">
        <v>63</v>
      </c>
      <c r="J174" s="15"/>
      <c r="K174" s="15" t="s">
        <v>97</v>
      </c>
      <c r="L174" s="15" t="s">
        <v>854</v>
      </c>
      <c r="M174" s="21" t="s">
        <v>91</v>
      </c>
      <c r="N174" s="21" t="s">
        <v>92</v>
      </c>
      <c r="O174" s="55">
        <f t="shared" si="4"/>
        <v>2</v>
      </c>
      <c r="P174" s="55">
        <v>0</v>
      </c>
      <c r="Q174" s="55">
        <v>0</v>
      </c>
    </row>
    <row r="175" spans="1:17" ht="60">
      <c r="A175" s="12"/>
      <c r="B175" s="34" t="s">
        <v>851</v>
      </c>
      <c r="C175" s="14" t="s">
        <v>22</v>
      </c>
      <c r="D175" s="15" t="s">
        <v>864</v>
      </c>
      <c r="E175" s="240" t="s">
        <v>865</v>
      </c>
      <c r="F175" s="14">
        <v>1</v>
      </c>
      <c r="G175" s="14" t="s">
        <v>25</v>
      </c>
      <c r="H175" s="15" t="s">
        <v>88</v>
      </c>
      <c r="I175" s="15" t="s">
        <v>63</v>
      </c>
      <c r="J175" s="15"/>
      <c r="K175" s="15" t="s">
        <v>866</v>
      </c>
      <c r="L175" s="15"/>
      <c r="M175" s="21" t="s">
        <v>91</v>
      </c>
      <c r="N175" s="21" t="s">
        <v>138</v>
      </c>
      <c r="O175" s="55">
        <f t="shared" si="4"/>
        <v>1</v>
      </c>
      <c r="P175" s="55">
        <v>1</v>
      </c>
      <c r="Q175" s="55">
        <v>0</v>
      </c>
    </row>
    <row r="176" spans="1:17" ht="72">
      <c r="A176" s="12" t="s">
        <v>70</v>
      </c>
      <c r="B176" s="43" t="s">
        <v>867</v>
      </c>
      <c r="C176" s="11" t="s">
        <v>22</v>
      </c>
      <c r="D176" s="35" t="s">
        <v>73</v>
      </c>
      <c r="E176" s="242" t="s">
        <v>868</v>
      </c>
      <c r="F176" s="11">
        <v>1</v>
      </c>
      <c r="G176" s="11" t="s">
        <v>25</v>
      </c>
      <c r="H176" s="35" t="s">
        <v>26</v>
      </c>
      <c r="I176" s="35" t="s">
        <v>57</v>
      </c>
      <c r="J176" s="35" t="s">
        <v>75</v>
      </c>
      <c r="K176" s="35" t="s">
        <v>869</v>
      </c>
      <c r="L176" s="35"/>
      <c r="M176" s="31" t="s">
        <v>48</v>
      </c>
      <c r="N176" s="31" t="s">
        <v>49</v>
      </c>
      <c r="O176" s="55">
        <f t="shared" si="4"/>
        <v>1</v>
      </c>
      <c r="P176" s="55">
        <v>0</v>
      </c>
      <c r="Q176" s="55">
        <v>0</v>
      </c>
    </row>
    <row r="177" spans="1:17" ht="36">
      <c r="A177" s="12"/>
      <c r="B177" s="36" t="s">
        <v>870</v>
      </c>
      <c r="C177" s="11" t="s">
        <v>22</v>
      </c>
      <c r="D177" s="35" t="s">
        <v>73</v>
      </c>
      <c r="E177" s="242" t="s">
        <v>871</v>
      </c>
      <c r="F177" s="11">
        <v>1</v>
      </c>
      <c r="G177" s="11" t="s">
        <v>25</v>
      </c>
      <c r="H177" s="35" t="s">
        <v>26</v>
      </c>
      <c r="I177" s="35" t="s">
        <v>57</v>
      </c>
      <c r="J177" s="35" t="s">
        <v>75</v>
      </c>
      <c r="K177" s="35" t="s">
        <v>872</v>
      </c>
      <c r="L177" s="35"/>
      <c r="M177" s="31" t="s">
        <v>48</v>
      </c>
      <c r="N177" s="31" t="s">
        <v>49</v>
      </c>
      <c r="O177" s="55">
        <f t="shared" si="4"/>
        <v>1</v>
      </c>
      <c r="P177" s="55">
        <v>0</v>
      </c>
      <c r="Q177" s="55">
        <v>0</v>
      </c>
    </row>
    <row r="178" spans="1:17" ht="36">
      <c r="A178" s="12"/>
      <c r="B178" s="38"/>
      <c r="C178" s="11" t="s">
        <v>22</v>
      </c>
      <c r="D178" s="35" t="s">
        <v>873</v>
      </c>
      <c r="E178" s="242" t="s">
        <v>874</v>
      </c>
      <c r="F178" s="11">
        <v>1</v>
      </c>
      <c r="G178" s="11" t="s">
        <v>25</v>
      </c>
      <c r="H178" s="35" t="s">
        <v>26</v>
      </c>
      <c r="I178" s="35" t="s">
        <v>57</v>
      </c>
      <c r="J178" s="35" t="s">
        <v>75</v>
      </c>
      <c r="K178" s="35" t="s">
        <v>875</v>
      </c>
      <c r="L178" s="35"/>
      <c r="M178" s="31" t="s">
        <v>48</v>
      </c>
      <c r="N178" s="31" t="s">
        <v>49</v>
      </c>
      <c r="O178" s="55">
        <f t="shared" si="4"/>
        <v>1</v>
      </c>
      <c r="P178" s="55">
        <v>0</v>
      </c>
      <c r="Q178" s="55">
        <v>0</v>
      </c>
    </row>
    <row r="179" spans="1:17" ht="36">
      <c r="A179" s="12"/>
      <c r="B179" s="38"/>
      <c r="C179" s="11" t="s">
        <v>22</v>
      </c>
      <c r="D179" s="35" t="s">
        <v>876</v>
      </c>
      <c r="E179" s="242" t="s">
        <v>877</v>
      </c>
      <c r="F179" s="11">
        <v>1</v>
      </c>
      <c r="G179" s="11" t="s">
        <v>25</v>
      </c>
      <c r="H179" s="35" t="s">
        <v>26</v>
      </c>
      <c r="I179" s="35" t="s">
        <v>57</v>
      </c>
      <c r="J179" s="35" t="s">
        <v>75</v>
      </c>
      <c r="K179" s="35" t="s">
        <v>878</v>
      </c>
      <c r="L179" s="35"/>
      <c r="M179" s="31" t="s">
        <v>48</v>
      </c>
      <c r="N179" s="31" t="s">
        <v>49</v>
      </c>
      <c r="O179" s="55">
        <f t="shared" si="4"/>
        <v>1</v>
      </c>
      <c r="P179" s="55">
        <v>0</v>
      </c>
      <c r="Q179" s="55">
        <v>0</v>
      </c>
    </row>
    <row r="180" spans="1:17" ht="24">
      <c r="A180" s="12" t="s">
        <v>879</v>
      </c>
      <c r="B180" s="50" t="s">
        <v>880</v>
      </c>
      <c r="C180" s="51" t="s">
        <v>22</v>
      </c>
      <c r="D180" s="52" t="s">
        <v>881</v>
      </c>
      <c r="E180" s="242" t="s">
        <v>882</v>
      </c>
      <c r="F180" s="51">
        <v>1</v>
      </c>
      <c r="G180" s="11" t="s">
        <v>36</v>
      </c>
      <c r="H180" s="35" t="s">
        <v>112</v>
      </c>
      <c r="I180" s="52" t="s">
        <v>27</v>
      </c>
      <c r="J180" s="52" t="s">
        <v>328</v>
      </c>
      <c r="K180" s="57" t="s">
        <v>883</v>
      </c>
      <c r="L180" s="57" t="s">
        <v>884</v>
      </c>
      <c r="M180" s="31"/>
      <c r="N180" s="31" t="s">
        <v>31</v>
      </c>
      <c r="O180" s="55">
        <f t="shared" si="4"/>
        <v>1</v>
      </c>
      <c r="P180" s="55">
        <v>0</v>
      </c>
      <c r="Q180" s="55">
        <v>0</v>
      </c>
    </row>
    <row r="181" spans="1:18" ht="24">
      <c r="A181" s="12"/>
      <c r="B181" s="53" t="s">
        <v>885</v>
      </c>
      <c r="C181" s="51" t="s">
        <v>22</v>
      </c>
      <c r="D181" s="52" t="s">
        <v>886</v>
      </c>
      <c r="E181" s="242" t="s">
        <v>887</v>
      </c>
      <c r="F181" s="51">
        <v>1</v>
      </c>
      <c r="G181" s="11" t="s">
        <v>36</v>
      </c>
      <c r="H181" s="35" t="s">
        <v>112</v>
      </c>
      <c r="I181" s="52" t="s">
        <v>27</v>
      </c>
      <c r="J181" s="52" t="s">
        <v>328</v>
      </c>
      <c r="K181" s="52" t="s">
        <v>888</v>
      </c>
      <c r="L181" s="52" t="s">
        <v>889</v>
      </c>
      <c r="M181" s="31"/>
      <c r="N181" s="31" t="s">
        <v>31</v>
      </c>
      <c r="O181" s="55">
        <f t="shared" si="4"/>
        <v>1</v>
      </c>
      <c r="P181" s="55">
        <v>0</v>
      </c>
      <c r="Q181" s="55">
        <v>0</v>
      </c>
      <c r="R181" s="1"/>
    </row>
    <row r="182" spans="1:18" ht="24">
      <c r="A182" s="12"/>
      <c r="B182" s="53"/>
      <c r="C182" s="51" t="s">
        <v>22</v>
      </c>
      <c r="D182" s="52" t="s">
        <v>890</v>
      </c>
      <c r="E182" s="242" t="s">
        <v>891</v>
      </c>
      <c r="F182" s="51">
        <v>1</v>
      </c>
      <c r="G182" s="11" t="s">
        <v>36</v>
      </c>
      <c r="H182" s="35" t="s">
        <v>112</v>
      </c>
      <c r="I182" s="52" t="s">
        <v>27</v>
      </c>
      <c r="J182" s="52" t="s">
        <v>328</v>
      </c>
      <c r="K182" s="57" t="s">
        <v>892</v>
      </c>
      <c r="L182" s="57" t="s">
        <v>889</v>
      </c>
      <c r="M182" s="31"/>
      <c r="N182" s="31" t="s">
        <v>31</v>
      </c>
      <c r="O182" s="55">
        <f t="shared" si="4"/>
        <v>1</v>
      </c>
      <c r="P182" s="55">
        <v>0</v>
      </c>
      <c r="Q182" s="55">
        <v>0</v>
      </c>
      <c r="R182" s="1"/>
    </row>
    <row r="183" spans="1:18" ht="24">
      <c r="A183" s="12"/>
      <c r="B183" s="50" t="s">
        <v>893</v>
      </c>
      <c r="C183" s="51" t="s">
        <v>22</v>
      </c>
      <c r="D183" s="52" t="s">
        <v>881</v>
      </c>
      <c r="E183" s="242" t="s">
        <v>894</v>
      </c>
      <c r="F183" s="51">
        <v>1</v>
      </c>
      <c r="G183" s="11" t="s">
        <v>36</v>
      </c>
      <c r="H183" s="35" t="s">
        <v>112</v>
      </c>
      <c r="I183" s="52" t="s">
        <v>27</v>
      </c>
      <c r="J183" s="52" t="s">
        <v>328</v>
      </c>
      <c r="K183" s="52" t="s">
        <v>895</v>
      </c>
      <c r="L183" s="52" t="s">
        <v>896</v>
      </c>
      <c r="M183" s="31"/>
      <c r="N183" s="31" t="s">
        <v>31</v>
      </c>
      <c r="O183" s="55">
        <f t="shared" si="4"/>
        <v>1</v>
      </c>
      <c r="P183" s="55">
        <v>0</v>
      </c>
      <c r="Q183" s="55">
        <v>0</v>
      </c>
      <c r="R183" s="1"/>
    </row>
    <row r="184" spans="1:17" ht="24">
      <c r="A184" s="12"/>
      <c r="B184" s="52" t="s">
        <v>897</v>
      </c>
      <c r="C184" s="51" t="s">
        <v>22</v>
      </c>
      <c r="D184" s="52" t="s">
        <v>890</v>
      </c>
      <c r="E184" s="242" t="s">
        <v>898</v>
      </c>
      <c r="F184" s="51">
        <v>1</v>
      </c>
      <c r="G184" s="11" t="s">
        <v>36</v>
      </c>
      <c r="H184" s="35" t="s">
        <v>112</v>
      </c>
      <c r="I184" s="52" t="s">
        <v>27</v>
      </c>
      <c r="J184" s="52" t="s">
        <v>328</v>
      </c>
      <c r="K184" s="57" t="s">
        <v>899</v>
      </c>
      <c r="L184" s="57" t="s">
        <v>900</v>
      </c>
      <c r="M184" s="31"/>
      <c r="N184" s="31" t="s">
        <v>31</v>
      </c>
      <c r="O184" s="55">
        <f t="shared" si="4"/>
        <v>1</v>
      </c>
      <c r="P184" s="55">
        <v>0</v>
      </c>
      <c r="Q184" s="55">
        <v>0</v>
      </c>
    </row>
    <row r="185" spans="1:17" ht="24">
      <c r="A185" s="12"/>
      <c r="B185" s="52" t="s">
        <v>901</v>
      </c>
      <c r="C185" s="51" t="s">
        <v>22</v>
      </c>
      <c r="D185" s="52" t="s">
        <v>886</v>
      </c>
      <c r="E185" s="242" t="s">
        <v>902</v>
      </c>
      <c r="F185" s="51">
        <v>1</v>
      </c>
      <c r="G185" s="11" t="s">
        <v>36</v>
      </c>
      <c r="H185" s="35" t="s">
        <v>112</v>
      </c>
      <c r="I185" s="52" t="s">
        <v>27</v>
      </c>
      <c r="J185" s="52" t="s">
        <v>328</v>
      </c>
      <c r="K185" s="52" t="s">
        <v>903</v>
      </c>
      <c r="L185" s="52"/>
      <c r="M185" s="31"/>
      <c r="N185" s="31" t="s">
        <v>31</v>
      </c>
      <c r="O185" s="55">
        <f t="shared" si="4"/>
        <v>1</v>
      </c>
      <c r="P185" s="55">
        <v>0</v>
      </c>
      <c r="Q185" s="55">
        <v>0</v>
      </c>
    </row>
    <row r="186" spans="1:17" ht="48">
      <c r="A186" s="12"/>
      <c r="B186" s="50" t="s">
        <v>904</v>
      </c>
      <c r="C186" s="51" t="s">
        <v>22</v>
      </c>
      <c r="D186" s="52" t="s">
        <v>881</v>
      </c>
      <c r="E186" s="242" t="s">
        <v>905</v>
      </c>
      <c r="F186" s="51">
        <v>1</v>
      </c>
      <c r="G186" s="11" t="s">
        <v>36</v>
      </c>
      <c r="H186" s="35" t="s">
        <v>112</v>
      </c>
      <c r="I186" s="52" t="s">
        <v>27</v>
      </c>
      <c r="J186" s="52" t="s">
        <v>328</v>
      </c>
      <c r="K186" s="57" t="s">
        <v>906</v>
      </c>
      <c r="L186" s="57" t="s">
        <v>907</v>
      </c>
      <c r="M186" s="31"/>
      <c r="N186" s="31" t="s">
        <v>31</v>
      </c>
      <c r="O186" s="55">
        <f t="shared" si="4"/>
        <v>1</v>
      </c>
      <c r="P186" s="55">
        <v>0</v>
      </c>
      <c r="Q186" s="55">
        <v>0</v>
      </c>
    </row>
    <row r="187" spans="1:17" ht="36">
      <c r="A187" s="12"/>
      <c r="B187" s="50" t="s">
        <v>908</v>
      </c>
      <c r="C187" s="51" t="s">
        <v>22</v>
      </c>
      <c r="D187" s="52" t="s">
        <v>881</v>
      </c>
      <c r="E187" s="242" t="s">
        <v>909</v>
      </c>
      <c r="F187" s="51">
        <v>1</v>
      </c>
      <c r="G187" s="11" t="s">
        <v>36</v>
      </c>
      <c r="H187" s="35" t="s">
        <v>112</v>
      </c>
      <c r="I187" s="52" t="s">
        <v>27</v>
      </c>
      <c r="J187" s="52" t="s">
        <v>328</v>
      </c>
      <c r="K187" s="52" t="s">
        <v>910</v>
      </c>
      <c r="L187" s="52" t="s">
        <v>911</v>
      </c>
      <c r="M187" s="31"/>
      <c r="N187" s="31" t="s">
        <v>31</v>
      </c>
      <c r="O187" s="55">
        <v>1</v>
      </c>
      <c r="P187" s="55">
        <v>0</v>
      </c>
      <c r="Q187" s="55">
        <v>0</v>
      </c>
    </row>
    <row r="188" spans="1:17" ht="36">
      <c r="A188" s="12"/>
      <c r="B188" s="50" t="s">
        <v>912</v>
      </c>
      <c r="C188" s="51" t="s">
        <v>22</v>
      </c>
      <c r="D188" s="52" t="s">
        <v>913</v>
      </c>
      <c r="E188" s="242" t="s">
        <v>914</v>
      </c>
      <c r="F188" s="51">
        <v>1</v>
      </c>
      <c r="G188" s="11" t="s">
        <v>36</v>
      </c>
      <c r="H188" s="35" t="s">
        <v>112</v>
      </c>
      <c r="I188" s="52" t="s">
        <v>27</v>
      </c>
      <c r="J188" s="52" t="s">
        <v>328</v>
      </c>
      <c r="K188" s="52" t="s">
        <v>915</v>
      </c>
      <c r="L188" s="57" t="s">
        <v>916</v>
      </c>
      <c r="M188" s="31"/>
      <c r="N188" s="31" t="s">
        <v>31</v>
      </c>
      <c r="O188" s="55">
        <f aca="true" t="shared" si="5" ref="O188:O192">F188</f>
        <v>1</v>
      </c>
      <c r="P188" s="55">
        <v>0</v>
      </c>
      <c r="Q188" s="55">
        <v>0</v>
      </c>
    </row>
    <row r="189" spans="1:17" ht="24">
      <c r="A189" s="12"/>
      <c r="B189" s="53" t="s">
        <v>917</v>
      </c>
      <c r="C189" s="51" t="s">
        <v>22</v>
      </c>
      <c r="D189" s="52" t="s">
        <v>918</v>
      </c>
      <c r="E189" s="242" t="s">
        <v>919</v>
      </c>
      <c r="F189" s="51">
        <v>1</v>
      </c>
      <c r="G189" s="11" t="s">
        <v>36</v>
      </c>
      <c r="H189" s="35" t="s">
        <v>112</v>
      </c>
      <c r="I189" s="52" t="s">
        <v>27</v>
      </c>
      <c r="J189" s="52" t="s">
        <v>328</v>
      </c>
      <c r="K189" s="57" t="s">
        <v>920</v>
      </c>
      <c r="L189" s="57" t="s">
        <v>921</v>
      </c>
      <c r="M189" s="31"/>
      <c r="N189" s="31" t="s">
        <v>31</v>
      </c>
      <c r="O189" s="55">
        <f t="shared" si="5"/>
        <v>1</v>
      </c>
      <c r="P189" s="55">
        <v>0</v>
      </c>
      <c r="Q189" s="55">
        <v>0</v>
      </c>
    </row>
    <row r="190" spans="1:17" ht="24">
      <c r="A190" s="12"/>
      <c r="B190" s="53"/>
      <c r="C190" s="51" t="s">
        <v>22</v>
      </c>
      <c r="D190" s="52" t="s">
        <v>922</v>
      </c>
      <c r="E190" s="242" t="s">
        <v>923</v>
      </c>
      <c r="F190" s="51">
        <v>1</v>
      </c>
      <c r="G190" s="11" t="s">
        <v>36</v>
      </c>
      <c r="H190" s="35" t="s">
        <v>112</v>
      </c>
      <c r="I190" s="52" t="s">
        <v>27</v>
      </c>
      <c r="J190" s="52" t="s">
        <v>328</v>
      </c>
      <c r="K190" s="57" t="s">
        <v>924</v>
      </c>
      <c r="L190" s="57" t="s">
        <v>925</v>
      </c>
      <c r="M190" s="31"/>
      <c r="N190" s="31" t="s">
        <v>31</v>
      </c>
      <c r="O190" s="55">
        <v>1</v>
      </c>
      <c r="P190" s="55">
        <v>0</v>
      </c>
      <c r="Q190" s="55">
        <v>0</v>
      </c>
    </row>
    <row r="191" spans="1:17" ht="24">
      <c r="A191" s="12"/>
      <c r="B191" s="53"/>
      <c r="C191" s="51" t="s">
        <v>22</v>
      </c>
      <c r="D191" s="52" t="s">
        <v>926</v>
      </c>
      <c r="E191" s="242" t="s">
        <v>927</v>
      </c>
      <c r="F191" s="51">
        <v>1</v>
      </c>
      <c r="G191" s="11" t="s">
        <v>36</v>
      </c>
      <c r="H191" s="35" t="s">
        <v>112</v>
      </c>
      <c r="I191" s="52" t="s">
        <v>27</v>
      </c>
      <c r="J191" s="52" t="s">
        <v>328</v>
      </c>
      <c r="K191" s="57" t="s">
        <v>928</v>
      </c>
      <c r="L191" s="57" t="s">
        <v>929</v>
      </c>
      <c r="M191" s="31"/>
      <c r="N191" s="31" t="s">
        <v>31</v>
      </c>
      <c r="O191" s="55">
        <f t="shared" si="5"/>
        <v>1</v>
      </c>
      <c r="P191" s="55">
        <v>0</v>
      </c>
      <c r="Q191" s="55">
        <v>0</v>
      </c>
    </row>
    <row r="192" spans="1:17" ht="24">
      <c r="A192" s="12"/>
      <c r="B192" s="54" t="s">
        <v>930</v>
      </c>
      <c r="C192" s="51" t="s">
        <v>22</v>
      </c>
      <c r="D192" s="35" t="s">
        <v>931</v>
      </c>
      <c r="E192" s="242" t="s">
        <v>932</v>
      </c>
      <c r="F192" s="11">
        <v>1</v>
      </c>
      <c r="G192" s="11" t="s">
        <v>36</v>
      </c>
      <c r="H192" s="35" t="s">
        <v>26</v>
      </c>
      <c r="I192" s="58" t="s">
        <v>27</v>
      </c>
      <c r="J192" s="58" t="s">
        <v>28</v>
      </c>
      <c r="K192" s="58" t="s">
        <v>933</v>
      </c>
      <c r="L192" s="35"/>
      <c r="M192" s="31"/>
      <c r="N192" s="31" t="s">
        <v>31</v>
      </c>
      <c r="O192" s="55">
        <f t="shared" si="5"/>
        <v>1</v>
      </c>
      <c r="P192" s="55">
        <v>0</v>
      </c>
      <c r="Q192" s="55">
        <v>0</v>
      </c>
    </row>
    <row r="193" spans="1:17" ht="24">
      <c r="A193" s="12"/>
      <c r="B193" s="50" t="s">
        <v>934</v>
      </c>
      <c r="C193" s="51" t="s">
        <v>22</v>
      </c>
      <c r="D193" s="35" t="s">
        <v>437</v>
      </c>
      <c r="E193" s="242" t="s">
        <v>935</v>
      </c>
      <c r="F193" s="11">
        <v>1</v>
      </c>
      <c r="G193" s="11" t="s">
        <v>36</v>
      </c>
      <c r="H193" s="35" t="s">
        <v>26</v>
      </c>
      <c r="I193" s="58" t="s">
        <v>27</v>
      </c>
      <c r="J193" s="58" t="s">
        <v>28</v>
      </c>
      <c r="K193" s="35" t="s">
        <v>933</v>
      </c>
      <c r="L193" s="35"/>
      <c r="M193" s="31"/>
      <c r="N193" s="31" t="s">
        <v>31</v>
      </c>
      <c r="O193" s="55">
        <v>1</v>
      </c>
      <c r="P193" s="55">
        <v>0</v>
      </c>
      <c r="Q193" s="55">
        <v>0</v>
      </c>
    </row>
    <row r="194" spans="1:17" ht="60">
      <c r="A194" s="12" t="s">
        <v>324</v>
      </c>
      <c r="B194" s="59" t="s">
        <v>936</v>
      </c>
      <c r="C194" s="9" t="s">
        <v>22</v>
      </c>
      <c r="D194" s="31" t="s">
        <v>326</v>
      </c>
      <c r="E194" s="242" t="s">
        <v>937</v>
      </c>
      <c r="F194" s="60">
        <v>2</v>
      </c>
      <c r="G194" s="9" t="s">
        <v>36</v>
      </c>
      <c r="H194" s="31" t="s">
        <v>112</v>
      </c>
      <c r="I194" s="31" t="s">
        <v>27</v>
      </c>
      <c r="J194" s="69" t="s">
        <v>328</v>
      </c>
      <c r="K194" s="31" t="s">
        <v>938</v>
      </c>
      <c r="L194" s="31" t="s">
        <v>939</v>
      </c>
      <c r="M194" s="31"/>
      <c r="N194" s="31" t="s">
        <v>31</v>
      </c>
      <c r="O194" s="55">
        <f>F194</f>
        <v>2</v>
      </c>
      <c r="P194" s="55">
        <v>0</v>
      </c>
      <c r="Q194" s="55">
        <v>0</v>
      </c>
    </row>
    <row r="195" spans="1:17" s="1" customFormat="1" ht="37.5" customHeight="1">
      <c r="A195" s="12"/>
      <c r="B195" s="59" t="s">
        <v>940</v>
      </c>
      <c r="C195" s="9" t="s">
        <v>22</v>
      </c>
      <c r="D195" s="31" t="s">
        <v>326</v>
      </c>
      <c r="E195" s="242" t="s">
        <v>941</v>
      </c>
      <c r="F195" s="60">
        <v>2</v>
      </c>
      <c r="G195" s="9" t="s">
        <v>36</v>
      </c>
      <c r="H195" s="31" t="s">
        <v>112</v>
      </c>
      <c r="I195" s="31" t="s">
        <v>27</v>
      </c>
      <c r="J195" s="69" t="s">
        <v>328</v>
      </c>
      <c r="K195" s="31" t="s">
        <v>942</v>
      </c>
      <c r="L195" s="31" t="s">
        <v>939</v>
      </c>
      <c r="M195" s="31"/>
      <c r="N195" s="31" t="s">
        <v>31</v>
      </c>
      <c r="O195" s="55">
        <f aca="true" t="shared" si="6" ref="O195:O216">F195</f>
        <v>2</v>
      </c>
      <c r="P195" s="55">
        <v>0</v>
      </c>
      <c r="Q195" s="55">
        <v>0</v>
      </c>
    </row>
    <row r="196" spans="1:17" s="1" customFormat="1" ht="37.5" customHeight="1">
      <c r="A196" s="12"/>
      <c r="B196" s="59" t="s">
        <v>943</v>
      </c>
      <c r="C196" s="9" t="s">
        <v>22</v>
      </c>
      <c r="D196" s="31" t="s">
        <v>326</v>
      </c>
      <c r="E196" s="242" t="s">
        <v>944</v>
      </c>
      <c r="F196" s="60">
        <v>1</v>
      </c>
      <c r="G196" s="9" t="s">
        <v>36</v>
      </c>
      <c r="H196" s="31" t="s">
        <v>112</v>
      </c>
      <c r="I196" s="31" t="s">
        <v>27</v>
      </c>
      <c r="J196" s="69" t="s">
        <v>328</v>
      </c>
      <c r="K196" s="31" t="s">
        <v>102</v>
      </c>
      <c r="L196" s="31" t="s">
        <v>939</v>
      </c>
      <c r="M196" s="31"/>
      <c r="N196" s="31" t="s">
        <v>31</v>
      </c>
      <c r="O196" s="55">
        <f t="shared" si="6"/>
        <v>1</v>
      </c>
      <c r="P196" s="55">
        <v>0</v>
      </c>
      <c r="Q196" s="55">
        <v>0</v>
      </c>
    </row>
    <row r="197" spans="1:17" s="1" customFormat="1" ht="37.5" customHeight="1">
      <c r="A197" s="12"/>
      <c r="B197" s="59" t="s">
        <v>945</v>
      </c>
      <c r="C197" s="9" t="s">
        <v>22</v>
      </c>
      <c r="D197" s="31" t="s">
        <v>326</v>
      </c>
      <c r="E197" s="242" t="s">
        <v>946</v>
      </c>
      <c r="F197" s="60">
        <v>1</v>
      </c>
      <c r="G197" s="9" t="s">
        <v>36</v>
      </c>
      <c r="H197" s="31" t="s">
        <v>112</v>
      </c>
      <c r="I197" s="31" t="s">
        <v>27</v>
      </c>
      <c r="J197" s="69" t="s">
        <v>328</v>
      </c>
      <c r="K197" s="31" t="s">
        <v>947</v>
      </c>
      <c r="L197" s="31" t="s">
        <v>939</v>
      </c>
      <c r="M197" s="31"/>
      <c r="N197" s="31" t="s">
        <v>31</v>
      </c>
      <c r="O197" s="55">
        <f t="shared" si="6"/>
        <v>1</v>
      </c>
      <c r="P197" s="55">
        <v>0</v>
      </c>
      <c r="Q197" s="55">
        <v>0</v>
      </c>
    </row>
    <row r="198" spans="1:17" s="1" customFormat="1" ht="37.5" customHeight="1">
      <c r="A198" s="12"/>
      <c r="B198" s="61" t="s">
        <v>948</v>
      </c>
      <c r="C198" s="9" t="s">
        <v>22</v>
      </c>
      <c r="D198" s="31" t="s">
        <v>326</v>
      </c>
      <c r="E198" s="242" t="s">
        <v>949</v>
      </c>
      <c r="F198" s="60">
        <v>1</v>
      </c>
      <c r="G198" s="9" t="s">
        <v>36</v>
      </c>
      <c r="H198" s="31" t="s">
        <v>112</v>
      </c>
      <c r="I198" s="31" t="s">
        <v>27</v>
      </c>
      <c r="J198" s="69" t="s">
        <v>328</v>
      </c>
      <c r="K198" s="31" t="s">
        <v>950</v>
      </c>
      <c r="L198" s="31" t="s">
        <v>951</v>
      </c>
      <c r="M198" s="31"/>
      <c r="N198" s="31" t="s">
        <v>31</v>
      </c>
      <c r="O198" s="55">
        <f t="shared" si="6"/>
        <v>1</v>
      </c>
      <c r="P198" s="55">
        <v>0</v>
      </c>
      <c r="Q198" s="55">
        <v>0</v>
      </c>
    </row>
    <row r="199" spans="1:17" s="1" customFormat="1" ht="37.5" customHeight="1">
      <c r="A199" s="12"/>
      <c r="B199" s="61" t="s">
        <v>952</v>
      </c>
      <c r="C199" s="9" t="s">
        <v>22</v>
      </c>
      <c r="D199" s="31" t="s">
        <v>326</v>
      </c>
      <c r="E199" s="242" t="s">
        <v>953</v>
      </c>
      <c r="F199" s="60">
        <v>1</v>
      </c>
      <c r="G199" s="9" t="s">
        <v>36</v>
      </c>
      <c r="H199" s="31" t="s">
        <v>112</v>
      </c>
      <c r="I199" s="31" t="s">
        <v>27</v>
      </c>
      <c r="J199" s="69" t="s">
        <v>328</v>
      </c>
      <c r="K199" s="69" t="s">
        <v>954</v>
      </c>
      <c r="L199" s="31" t="s">
        <v>939</v>
      </c>
      <c r="M199" s="31"/>
      <c r="N199" s="31" t="s">
        <v>31</v>
      </c>
      <c r="O199" s="55">
        <f t="shared" si="6"/>
        <v>1</v>
      </c>
      <c r="P199" s="55">
        <v>0</v>
      </c>
      <c r="Q199" s="55">
        <v>0</v>
      </c>
    </row>
    <row r="200" spans="1:17" ht="36" customHeight="1">
      <c r="A200" s="12"/>
      <c r="B200" s="61" t="s">
        <v>955</v>
      </c>
      <c r="C200" s="9" t="s">
        <v>22</v>
      </c>
      <c r="D200" s="31" t="s">
        <v>326</v>
      </c>
      <c r="E200" s="242" t="s">
        <v>956</v>
      </c>
      <c r="F200" s="60">
        <v>2</v>
      </c>
      <c r="G200" s="9" t="s">
        <v>36</v>
      </c>
      <c r="H200" s="31" t="s">
        <v>112</v>
      </c>
      <c r="I200" s="31" t="s">
        <v>27</v>
      </c>
      <c r="J200" s="69" t="s">
        <v>957</v>
      </c>
      <c r="K200" s="31" t="s">
        <v>958</v>
      </c>
      <c r="L200" s="31" t="s">
        <v>939</v>
      </c>
      <c r="M200" s="31"/>
      <c r="N200" s="31" t="s">
        <v>31</v>
      </c>
      <c r="O200" s="55">
        <f t="shared" si="6"/>
        <v>2</v>
      </c>
      <c r="P200" s="55">
        <v>0</v>
      </c>
      <c r="Q200" s="55">
        <v>0</v>
      </c>
    </row>
    <row r="201" spans="1:17" ht="37.5" customHeight="1">
      <c r="A201" s="12"/>
      <c r="B201" s="61" t="s">
        <v>959</v>
      </c>
      <c r="C201" s="9" t="s">
        <v>22</v>
      </c>
      <c r="D201" s="31" t="s">
        <v>326</v>
      </c>
      <c r="E201" s="242" t="s">
        <v>960</v>
      </c>
      <c r="F201" s="60">
        <v>1</v>
      </c>
      <c r="G201" s="9" t="s">
        <v>36</v>
      </c>
      <c r="H201" s="31" t="s">
        <v>112</v>
      </c>
      <c r="I201" s="31" t="s">
        <v>27</v>
      </c>
      <c r="J201" s="69" t="s">
        <v>328</v>
      </c>
      <c r="K201" s="31" t="s">
        <v>961</v>
      </c>
      <c r="L201" s="31"/>
      <c r="M201" s="31"/>
      <c r="N201" s="31" t="s">
        <v>31</v>
      </c>
      <c r="O201" s="55">
        <f t="shared" si="6"/>
        <v>1</v>
      </c>
      <c r="P201" s="55">
        <v>0</v>
      </c>
      <c r="Q201" s="55">
        <v>0</v>
      </c>
    </row>
    <row r="202" spans="1:17" ht="37.5" customHeight="1">
      <c r="A202" s="12"/>
      <c r="B202" s="61" t="s">
        <v>962</v>
      </c>
      <c r="C202" s="9" t="s">
        <v>22</v>
      </c>
      <c r="D202" s="31" t="s">
        <v>963</v>
      </c>
      <c r="E202" s="242" t="s">
        <v>964</v>
      </c>
      <c r="F202" s="60">
        <v>2</v>
      </c>
      <c r="G202" s="9" t="s">
        <v>36</v>
      </c>
      <c r="H202" s="31" t="s">
        <v>112</v>
      </c>
      <c r="I202" s="31" t="s">
        <v>27</v>
      </c>
      <c r="J202" s="69" t="s">
        <v>328</v>
      </c>
      <c r="K202" s="31" t="s">
        <v>965</v>
      </c>
      <c r="L202" s="31" t="s">
        <v>939</v>
      </c>
      <c r="M202" s="31"/>
      <c r="N202" s="31" t="s">
        <v>31</v>
      </c>
      <c r="O202" s="55">
        <f t="shared" si="6"/>
        <v>2</v>
      </c>
      <c r="P202" s="55">
        <v>0</v>
      </c>
      <c r="Q202" s="55">
        <v>0</v>
      </c>
    </row>
    <row r="203" spans="1:17" ht="37.5" customHeight="1">
      <c r="A203" s="12"/>
      <c r="B203" s="61" t="s">
        <v>966</v>
      </c>
      <c r="C203" s="60" t="s">
        <v>22</v>
      </c>
      <c r="D203" s="31" t="s">
        <v>963</v>
      </c>
      <c r="E203" s="242" t="s">
        <v>967</v>
      </c>
      <c r="F203" s="60">
        <v>1</v>
      </c>
      <c r="G203" s="60" t="s">
        <v>36</v>
      </c>
      <c r="H203" s="31" t="s">
        <v>112</v>
      </c>
      <c r="I203" s="31" t="s">
        <v>27</v>
      </c>
      <c r="J203" s="69" t="s">
        <v>328</v>
      </c>
      <c r="K203" s="31" t="s">
        <v>968</v>
      </c>
      <c r="L203" s="31" t="s">
        <v>939</v>
      </c>
      <c r="M203" s="31"/>
      <c r="N203" s="31" t="s">
        <v>31</v>
      </c>
      <c r="O203" s="55">
        <f t="shared" si="6"/>
        <v>1</v>
      </c>
      <c r="P203" s="55">
        <v>0</v>
      </c>
      <c r="Q203" s="55">
        <v>0</v>
      </c>
    </row>
    <row r="204" spans="1:17" ht="37.5" customHeight="1">
      <c r="A204" s="12"/>
      <c r="B204" s="61" t="s">
        <v>969</v>
      </c>
      <c r="C204" s="60" t="s">
        <v>22</v>
      </c>
      <c r="D204" s="31" t="s">
        <v>963</v>
      </c>
      <c r="E204" s="242" t="s">
        <v>970</v>
      </c>
      <c r="F204" s="60">
        <v>1</v>
      </c>
      <c r="G204" s="60" t="s">
        <v>36</v>
      </c>
      <c r="H204" s="31" t="s">
        <v>112</v>
      </c>
      <c r="I204" s="31" t="s">
        <v>27</v>
      </c>
      <c r="J204" s="69" t="s">
        <v>328</v>
      </c>
      <c r="K204" s="69" t="s">
        <v>971</v>
      </c>
      <c r="L204" s="31" t="s">
        <v>939</v>
      </c>
      <c r="M204" s="31"/>
      <c r="N204" s="31" t="s">
        <v>31</v>
      </c>
      <c r="O204" s="55">
        <f t="shared" si="6"/>
        <v>1</v>
      </c>
      <c r="P204" s="55">
        <v>0</v>
      </c>
      <c r="Q204" s="55">
        <v>0</v>
      </c>
    </row>
    <row r="205" spans="1:17" ht="37.5" customHeight="1">
      <c r="A205" s="12"/>
      <c r="B205" s="61" t="s">
        <v>972</v>
      </c>
      <c r="C205" s="60" t="s">
        <v>22</v>
      </c>
      <c r="D205" s="31" t="s">
        <v>963</v>
      </c>
      <c r="E205" s="242" t="s">
        <v>973</v>
      </c>
      <c r="F205" s="60">
        <v>1</v>
      </c>
      <c r="G205" s="60" t="s">
        <v>36</v>
      </c>
      <c r="H205" s="31" t="s">
        <v>112</v>
      </c>
      <c r="I205" s="31" t="s">
        <v>27</v>
      </c>
      <c r="J205" s="31" t="s">
        <v>328</v>
      </c>
      <c r="K205" s="31" t="s">
        <v>974</v>
      </c>
      <c r="L205" s="31" t="s">
        <v>975</v>
      </c>
      <c r="M205" s="31"/>
      <c r="N205" s="31" t="s">
        <v>31</v>
      </c>
      <c r="O205" s="55">
        <f t="shared" si="6"/>
        <v>1</v>
      </c>
      <c r="P205" s="55">
        <v>0</v>
      </c>
      <c r="Q205" s="55">
        <v>0</v>
      </c>
    </row>
    <row r="206" spans="1:17" ht="37.5" customHeight="1">
      <c r="A206" s="12"/>
      <c r="B206" s="61" t="s">
        <v>976</v>
      </c>
      <c r="C206" s="60" t="s">
        <v>22</v>
      </c>
      <c r="D206" s="31" t="s">
        <v>977</v>
      </c>
      <c r="E206" s="242" t="s">
        <v>978</v>
      </c>
      <c r="F206" s="60">
        <v>1</v>
      </c>
      <c r="G206" s="60" t="s">
        <v>36</v>
      </c>
      <c r="H206" s="31" t="s">
        <v>112</v>
      </c>
      <c r="I206" s="31" t="s">
        <v>27</v>
      </c>
      <c r="J206" s="31" t="s">
        <v>328</v>
      </c>
      <c r="K206" s="31" t="s">
        <v>979</v>
      </c>
      <c r="L206" s="31" t="s">
        <v>980</v>
      </c>
      <c r="M206" s="31"/>
      <c r="N206" s="31" t="s">
        <v>31</v>
      </c>
      <c r="O206" s="55">
        <f t="shared" si="6"/>
        <v>1</v>
      </c>
      <c r="P206" s="55">
        <v>0</v>
      </c>
      <c r="Q206" s="55">
        <v>0</v>
      </c>
    </row>
    <row r="207" spans="1:17" ht="69" customHeight="1">
      <c r="A207" s="12"/>
      <c r="B207" s="62" t="s">
        <v>331</v>
      </c>
      <c r="C207" s="11" t="s">
        <v>72</v>
      </c>
      <c r="D207" s="35" t="s">
        <v>981</v>
      </c>
      <c r="E207" s="242" t="s">
        <v>982</v>
      </c>
      <c r="F207" s="63">
        <v>1</v>
      </c>
      <c r="G207" s="11" t="s">
        <v>36</v>
      </c>
      <c r="H207" s="35" t="s">
        <v>26</v>
      </c>
      <c r="I207" s="35" t="s">
        <v>44</v>
      </c>
      <c r="J207" s="35" t="s">
        <v>45</v>
      </c>
      <c r="K207" s="35" t="s">
        <v>526</v>
      </c>
      <c r="L207" s="35" t="s">
        <v>983</v>
      </c>
      <c r="M207" s="31" t="s">
        <v>91</v>
      </c>
      <c r="N207" s="31" t="s">
        <v>298</v>
      </c>
      <c r="O207" s="55">
        <f t="shared" si="6"/>
        <v>1</v>
      </c>
      <c r="P207" s="55">
        <v>0</v>
      </c>
      <c r="Q207" s="55">
        <v>0</v>
      </c>
    </row>
    <row r="208" spans="1:17" ht="33" customHeight="1">
      <c r="A208" s="12" t="s">
        <v>336</v>
      </c>
      <c r="B208" s="36" t="s">
        <v>337</v>
      </c>
      <c r="C208" s="11" t="s">
        <v>72</v>
      </c>
      <c r="D208" s="35" t="s">
        <v>984</v>
      </c>
      <c r="E208" s="242" t="s">
        <v>985</v>
      </c>
      <c r="F208" s="11">
        <v>1</v>
      </c>
      <c r="G208" s="11" t="s">
        <v>36</v>
      </c>
      <c r="H208" s="35" t="s">
        <v>88</v>
      </c>
      <c r="I208" s="35" t="s">
        <v>27</v>
      </c>
      <c r="J208" s="35" t="s">
        <v>328</v>
      </c>
      <c r="K208" s="35" t="s">
        <v>986</v>
      </c>
      <c r="L208" s="76" t="s">
        <v>987</v>
      </c>
      <c r="M208" s="31"/>
      <c r="N208" s="31" t="s">
        <v>31</v>
      </c>
      <c r="O208" s="55">
        <f t="shared" si="6"/>
        <v>1</v>
      </c>
      <c r="P208" s="55">
        <v>0</v>
      </c>
      <c r="Q208" s="55">
        <v>0</v>
      </c>
    </row>
    <row r="209" spans="1:17" ht="36" customHeight="1">
      <c r="A209" s="12"/>
      <c r="B209" s="36"/>
      <c r="C209" s="11" t="s">
        <v>72</v>
      </c>
      <c r="D209" s="35" t="s">
        <v>988</v>
      </c>
      <c r="E209" s="242" t="s">
        <v>989</v>
      </c>
      <c r="F209" s="11">
        <v>1</v>
      </c>
      <c r="G209" s="11" t="s">
        <v>36</v>
      </c>
      <c r="H209" s="35" t="s">
        <v>88</v>
      </c>
      <c r="I209" s="35" t="s">
        <v>27</v>
      </c>
      <c r="J209" s="35" t="s">
        <v>328</v>
      </c>
      <c r="K209" s="35" t="s">
        <v>143</v>
      </c>
      <c r="L209" s="76"/>
      <c r="M209" s="31"/>
      <c r="N209" s="31" t="s">
        <v>31</v>
      </c>
      <c r="O209" s="55">
        <f t="shared" si="6"/>
        <v>1</v>
      </c>
      <c r="P209" s="55">
        <v>0</v>
      </c>
      <c r="Q209" s="55">
        <v>0</v>
      </c>
    </row>
    <row r="210" spans="1:17" ht="24">
      <c r="A210" s="12"/>
      <c r="B210" s="36"/>
      <c r="C210" s="11" t="s">
        <v>72</v>
      </c>
      <c r="D210" s="35" t="s">
        <v>990</v>
      </c>
      <c r="E210" s="242" t="s">
        <v>991</v>
      </c>
      <c r="F210" s="11">
        <v>1</v>
      </c>
      <c r="G210" s="11" t="s">
        <v>36</v>
      </c>
      <c r="H210" s="35" t="s">
        <v>88</v>
      </c>
      <c r="I210" s="35" t="s">
        <v>27</v>
      </c>
      <c r="J210" s="35" t="s">
        <v>328</v>
      </c>
      <c r="K210" s="35" t="s">
        <v>313</v>
      </c>
      <c r="L210" s="76"/>
      <c r="M210" s="31"/>
      <c r="N210" s="31" t="s">
        <v>31</v>
      </c>
      <c r="O210" s="55">
        <f t="shared" si="6"/>
        <v>1</v>
      </c>
      <c r="P210" s="55">
        <v>0</v>
      </c>
      <c r="Q210" s="55">
        <v>0</v>
      </c>
    </row>
    <row r="211" spans="1:17" ht="84">
      <c r="A211" s="12"/>
      <c r="B211" s="36"/>
      <c r="C211" s="11" t="s">
        <v>72</v>
      </c>
      <c r="D211" s="35" t="s">
        <v>992</v>
      </c>
      <c r="E211" s="242" t="s">
        <v>993</v>
      </c>
      <c r="F211" s="11">
        <v>2</v>
      </c>
      <c r="G211" s="11" t="s">
        <v>36</v>
      </c>
      <c r="H211" s="35" t="s">
        <v>88</v>
      </c>
      <c r="I211" s="35" t="s">
        <v>27</v>
      </c>
      <c r="J211" s="35" t="s">
        <v>28</v>
      </c>
      <c r="K211" s="35" t="s">
        <v>340</v>
      </c>
      <c r="L211" s="33" t="s">
        <v>994</v>
      </c>
      <c r="M211" s="31"/>
      <c r="N211" s="31" t="s">
        <v>31</v>
      </c>
      <c r="O211" s="55">
        <f t="shared" si="6"/>
        <v>2</v>
      </c>
      <c r="P211" s="55">
        <v>0</v>
      </c>
      <c r="Q211" s="55">
        <v>0</v>
      </c>
    </row>
    <row r="212" spans="1:17" ht="72">
      <c r="A212" s="12"/>
      <c r="B212" s="36"/>
      <c r="C212" s="11" t="s">
        <v>72</v>
      </c>
      <c r="D212" s="35" t="s">
        <v>995</v>
      </c>
      <c r="E212" s="242" t="s">
        <v>996</v>
      </c>
      <c r="F212" s="11">
        <v>1</v>
      </c>
      <c r="G212" s="11" t="s">
        <v>36</v>
      </c>
      <c r="H212" s="35" t="s">
        <v>88</v>
      </c>
      <c r="I212" s="35" t="s">
        <v>27</v>
      </c>
      <c r="J212" s="35" t="s">
        <v>28</v>
      </c>
      <c r="K212" s="35" t="s">
        <v>159</v>
      </c>
      <c r="L212" s="33" t="s">
        <v>997</v>
      </c>
      <c r="M212" s="31"/>
      <c r="N212" s="31" t="s">
        <v>31</v>
      </c>
      <c r="O212" s="55">
        <f t="shared" si="6"/>
        <v>1</v>
      </c>
      <c r="P212" s="55">
        <v>0</v>
      </c>
      <c r="Q212" s="55">
        <v>0</v>
      </c>
    </row>
    <row r="213" spans="1:17" ht="24">
      <c r="A213" s="12" t="s">
        <v>998</v>
      </c>
      <c r="B213" s="36" t="s">
        <v>999</v>
      </c>
      <c r="C213" s="11" t="s">
        <v>22</v>
      </c>
      <c r="D213" s="35" t="s">
        <v>1000</v>
      </c>
      <c r="E213" s="242" t="s">
        <v>1001</v>
      </c>
      <c r="F213" s="11">
        <v>1</v>
      </c>
      <c r="G213" s="11" t="s">
        <v>36</v>
      </c>
      <c r="H213" s="35" t="s">
        <v>88</v>
      </c>
      <c r="I213" s="35" t="s">
        <v>27</v>
      </c>
      <c r="J213" s="35" t="s">
        <v>328</v>
      </c>
      <c r="K213" s="35" t="s">
        <v>1002</v>
      </c>
      <c r="L213" s="12" t="s">
        <v>1003</v>
      </c>
      <c r="M213" s="31"/>
      <c r="N213" s="31" t="s">
        <v>31</v>
      </c>
      <c r="O213" s="55">
        <f t="shared" si="6"/>
        <v>1</v>
      </c>
      <c r="P213" s="55">
        <v>0</v>
      </c>
      <c r="Q213" s="55">
        <v>0</v>
      </c>
    </row>
    <row r="214" spans="1:17" ht="24">
      <c r="A214" s="12"/>
      <c r="B214" s="36"/>
      <c r="C214" s="11" t="s">
        <v>22</v>
      </c>
      <c r="D214" s="35" t="s">
        <v>1004</v>
      </c>
      <c r="E214" s="242" t="s">
        <v>1005</v>
      </c>
      <c r="F214" s="11">
        <v>1</v>
      </c>
      <c r="G214" s="11" t="s">
        <v>36</v>
      </c>
      <c r="H214" s="35" t="s">
        <v>88</v>
      </c>
      <c r="I214" s="35" t="s">
        <v>27</v>
      </c>
      <c r="J214" s="35" t="s">
        <v>328</v>
      </c>
      <c r="K214" s="35" t="s">
        <v>1006</v>
      </c>
      <c r="L214" s="12"/>
      <c r="M214" s="31"/>
      <c r="N214" s="31" t="s">
        <v>31</v>
      </c>
      <c r="O214" s="55">
        <f t="shared" si="6"/>
        <v>1</v>
      </c>
      <c r="P214" s="55">
        <v>0</v>
      </c>
      <c r="Q214" s="55">
        <v>0</v>
      </c>
    </row>
    <row r="215" spans="1:17" ht="36">
      <c r="A215" s="12"/>
      <c r="B215" s="36"/>
      <c r="C215" s="11" t="s">
        <v>22</v>
      </c>
      <c r="D215" s="35" t="s">
        <v>1007</v>
      </c>
      <c r="E215" s="242" t="s">
        <v>1008</v>
      </c>
      <c r="F215" s="11">
        <v>1</v>
      </c>
      <c r="G215" s="11" t="s">
        <v>36</v>
      </c>
      <c r="H215" s="35" t="s">
        <v>88</v>
      </c>
      <c r="I215" s="35" t="s">
        <v>27</v>
      </c>
      <c r="J215" s="35" t="s">
        <v>328</v>
      </c>
      <c r="K215" s="35" t="s">
        <v>1009</v>
      </c>
      <c r="L215" s="12"/>
      <c r="M215" s="31"/>
      <c r="N215" s="31" t="s">
        <v>31</v>
      </c>
      <c r="O215" s="55">
        <f t="shared" si="6"/>
        <v>1</v>
      </c>
      <c r="P215" s="55">
        <v>0</v>
      </c>
      <c r="Q215" s="55">
        <v>0</v>
      </c>
    </row>
    <row r="216" spans="1:17" ht="24">
      <c r="A216" s="12"/>
      <c r="B216" s="36"/>
      <c r="C216" s="11" t="s">
        <v>22</v>
      </c>
      <c r="D216" s="35" t="s">
        <v>1010</v>
      </c>
      <c r="E216" s="242" t="s">
        <v>1011</v>
      </c>
      <c r="F216" s="11">
        <v>1</v>
      </c>
      <c r="G216" s="11" t="s">
        <v>36</v>
      </c>
      <c r="H216" s="35" t="s">
        <v>88</v>
      </c>
      <c r="I216" s="35" t="s">
        <v>27</v>
      </c>
      <c r="J216" s="35" t="s">
        <v>328</v>
      </c>
      <c r="K216" s="35" t="s">
        <v>1012</v>
      </c>
      <c r="L216" s="12"/>
      <c r="M216" s="31"/>
      <c r="N216" s="31" t="s">
        <v>31</v>
      </c>
      <c r="O216" s="55">
        <f t="shared" si="6"/>
        <v>1</v>
      </c>
      <c r="P216" s="55">
        <v>0</v>
      </c>
      <c r="Q216" s="55">
        <v>0</v>
      </c>
    </row>
    <row r="217" spans="1:17" ht="24">
      <c r="A217" s="12"/>
      <c r="B217" s="36"/>
      <c r="C217" s="11" t="s">
        <v>22</v>
      </c>
      <c r="D217" s="35" t="s">
        <v>847</v>
      </c>
      <c r="E217" s="242" t="s">
        <v>1013</v>
      </c>
      <c r="F217" s="11">
        <v>1</v>
      </c>
      <c r="G217" s="11" t="s">
        <v>36</v>
      </c>
      <c r="H217" s="35" t="s">
        <v>88</v>
      </c>
      <c r="I217" s="35" t="s">
        <v>27</v>
      </c>
      <c r="J217" s="35" t="s">
        <v>328</v>
      </c>
      <c r="K217" s="35" t="s">
        <v>1014</v>
      </c>
      <c r="L217" s="12"/>
      <c r="M217" s="31"/>
      <c r="N217" s="31" t="s">
        <v>31</v>
      </c>
      <c r="O217" s="55">
        <f aca="true" t="shared" si="7" ref="O217:O242">F217</f>
        <v>1</v>
      </c>
      <c r="P217" s="55">
        <v>0</v>
      </c>
      <c r="Q217" s="55">
        <v>0</v>
      </c>
    </row>
    <row r="218" spans="1:17" ht="24">
      <c r="A218" s="12"/>
      <c r="B218" s="36"/>
      <c r="C218" s="11" t="s">
        <v>22</v>
      </c>
      <c r="D218" s="35" t="s">
        <v>1015</v>
      </c>
      <c r="E218" s="242" t="s">
        <v>1016</v>
      </c>
      <c r="F218" s="11">
        <v>1</v>
      </c>
      <c r="G218" s="11" t="s">
        <v>36</v>
      </c>
      <c r="H218" s="35" t="s">
        <v>88</v>
      </c>
      <c r="I218" s="35" t="s">
        <v>27</v>
      </c>
      <c r="J218" s="35" t="s">
        <v>328</v>
      </c>
      <c r="K218" s="35" t="s">
        <v>1017</v>
      </c>
      <c r="L218" s="12"/>
      <c r="M218" s="31"/>
      <c r="N218" s="31" t="s">
        <v>31</v>
      </c>
      <c r="O218" s="55">
        <f t="shared" si="7"/>
        <v>1</v>
      </c>
      <c r="P218" s="55">
        <v>0</v>
      </c>
      <c r="Q218" s="55">
        <v>0</v>
      </c>
    </row>
    <row r="219" spans="1:17" ht="24">
      <c r="A219" s="12"/>
      <c r="B219" s="36"/>
      <c r="C219" s="11" t="s">
        <v>22</v>
      </c>
      <c r="D219" s="35" t="s">
        <v>1018</v>
      </c>
      <c r="E219" s="242" t="s">
        <v>1019</v>
      </c>
      <c r="F219" s="11">
        <v>1</v>
      </c>
      <c r="G219" s="11" t="s">
        <v>36</v>
      </c>
      <c r="H219" s="35" t="s">
        <v>88</v>
      </c>
      <c r="I219" s="35" t="s">
        <v>27</v>
      </c>
      <c r="J219" s="35" t="s">
        <v>328</v>
      </c>
      <c r="K219" s="35" t="s">
        <v>1020</v>
      </c>
      <c r="L219" s="12"/>
      <c r="M219" s="31"/>
      <c r="N219" s="31" t="s">
        <v>31</v>
      </c>
      <c r="O219" s="55">
        <f t="shared" si="7"/>
        <v>1</v>
      </c>
      <c r="P219" s="55">
        <v>0</v>
      </c>
      <c r="Q219" s="55">
        <v>0</v>
      </c>
    </row>
    <row r="220" spans="1:17" ht="24">
      <c r="A220" s="12"/>
      <c r="B220" s="36"/>
      <c r="C220" s="11" t="s">
        <v>22</v>
      </c>
      <c r="D220" s="35" t="s">
        <v>1021</v>
      </c>
      <c r="E220" s="242" t="s">
        <v>1022</v>
      </c>
      <c r="F220" s="11">
        <v>1</v>
      </c>
      <c r="G220" s="11" t="s">
        <v>36</v>
      </c>
      <c r="H220" s="35" t="s">
        <v>88</v>
      </c>
      <c r="I220" s="35" t="s">
        <v>27</v>
      </c>
      <c r="J220" s="35" t="s">
        <v>328</v>
      </c>
      <c r="K220" s="35" t="s">
        <v>1023</v>
      </c>
      <c r="L220" s="12"/>
      <c r="M220" s="31"/>
      <c r="N220" s="31" t="s">
        <v>31</v>
      </c>
      <c r="O220" s="55">
        <f t="shared" si="7"/>
        <v>1</v>
      </c>
      <c r="P220" s="55">
        <v>0</v>
      </c>
      <c r="Q220" s="55">
        <v>0</v>
      </c>
    </row>
    <row r="221" spans="1:17" ht="24">
      <c r="A221" s="12"/>
      <c r="B221" s="36"/>
      <c r="C221" s="11" t="s">
        <v>22</v>
      </c>
      <c r="D221" s="35" t="s">
        <v>1024</v>
      </c>
      <c r="E221" s="242" t="s">
        <v>1025</v>
      </c>
      <c r="F221" s="11">
        <v>1</v>
      </c>
      <c r="G221" s="11" t="s">
        <v>36</v>
      </c>
      <c r="H221" s="35" t="s">
        <v>88</v>
      </c>
      <c r="I221" s="35" t="s">
        <v>27</v>
      </c>
      <c r="J221" s="35" t="s">
        <v>328</v>
      </c>
      <c r="K221" s="35" t="s">
        <v>1026</v>
      </c>
      <c r="L221" s="12"/>
      <c r="M221" s="31"/>
      <c r="N221" s="31" t="s">
        <v>31</v>
      </c>
      <c r="O221" s="55">
        <f t="shared" si="7"/>
        <v>1</v>
      </c>
      <c r="P221" s="55">
        <v>0</v>
      </c>
      <c r="Q221" s="55">
        <v>0</v>
      </c>
    </row>
    <row r="222" spans="1:17" ht="24">
      <c r="A222" s="12"/>
      <c r="B222" s="36"/>
      <c r="C222" s="11" t="s">
        <v>22</v>
      </c>
      <c r="D222" s="35" t="s">
        <v>1027</v>
      </c>
      <c r="E222" s="242" t="s">
        <v>1028</v>
      </c>
      <c r="F222" s="11">
        <v>1</v>
      </c>
      <c r="G222" s="11" t="s">
        <v>36</v>
      </c>
      <c r="H222" s="35" t="s">
        <v>88</v>
      </c>
      <c r="I222" s="35" t="s">
        <v>27</v>
      </c>
      <c r="J222" s="35" t="s">
        <v>328</v>
      </c>
      <c r="K222" s="35" t="s">
        <v>1029</v>
      </c>
      <c r="L222" s="12"/>
      <c r="M222" s="31"/>
      <c r="N222" s="31" t="s">
        <v>31</v>
      </c>
      <c r="O222" s="55">
        <f t="shared" si="7"/>
        <v>1</v>
      </c>
      <c r="P222" s="55">
        <v>0</v>
      </c>
      <c r="Q222" s="55">
        <v>0</v>
      </c>
    </row>
    <row r="223" spans="1:17" ht="24">
      <c r="A223" s="12"/>
      <c r="B223" s="36"/>
      <c r="C223" s="11" t="s">
        <v>22</v>
      </c>
      <c r="D223" s="35" t="s">
        <v>1030</v>
      </c>
      <c r="E223" s="242" t="s">
        <v>1031</v>
      </c>
      <c r="F223" s="11">
        <v>1</v>
      </c>
      <c r="G223" s="11" t="s">
        <v>36</v>
      </c>
      <c r="H223" s="35" t="s">
        <v>88</v>
      </c>
      <c r="I223" s="35" t="s">
        <v>27</v>
      </c>
      <c r="J223" s="35" t="s">
        <v>328</v>
      </c>
      <c r="K223" s="35" t="s">
        <v>1032</v>
      </c>
      <c r="L223" s="12"/>
      <c r="M223" s="31"/>
      <c r="N223" s="31" t="s">
        <v>31</v>
      </c>
      <c r="O223" s="55">
        <f t="shared" si="7"/>
        <v>1</v>
      </c>
      <c r="P223" s="55">
        <v>0</v>
      </c>
      <c r="Q223" s="55">
        <v>0</v>
      </c>
    </row>
    <row r="224" spans="1:17" ht="24">
      <c r="A224" s="12"/>
      <c r="B224" s="36"/>
      <c r="C224" s="11" t="s">
        <v>22</v>
      </c>
      <c r="D224" s="35" t="s">
        <v>1033</v>
      </c>
      <c r="E224" s="242" t="s">
        <v>1034</v>
      </c>
      <c r="F224" s="11">
        <v>1</v>
      </c>
      <c r="G224" s="11" t="s">
        <v>36</v>
      </c>
      <c r="H224" s="35" t="s">
        <v>88</v>
      </c>
      <c r="I224" s="35" t="s">
        <v>27</v>
      </c>
      <c r="J224" s="35" t="s">
        <v>328</v>
      </c>
      <c r="K224" s="35" t="s">
        <v>1035</v>
      </c>
      <c r="L224" s="12"/>
      <c r="M224" s="31"/>
      <c r="N224" s="31" t="s">
        <v>31</v>
      </c>
      <c r="O224" s="55">
        <f t="shared" si="7"/>
        <v>1</v>
      </c>
      <c r="P224" s="55">
        <v>0</v>
      </c>
      <c r="Q224" s="55">
        <v>0</v>
      </c>
    </row>
    <row r="225" spans="1:17" ht="132">
      <c r="A225" s="12" t="s">
        <v>1036</v>
      </c>
      <c r="B225" s="43" t="s">
        <v>1037</v>
      </c>
      <c r="C225" s="14" t="s">
        <v>72</v>
      </c>
      <c r="D225" s="15" t="s">
        <v>1038</v>
      </c>
      <c r="E225" s="240" t="s">
        <v>1039</v>
      </c>
      <c r="F225" s="14">
        <v>1</v>
      </c>
      <c r="G225" s="14" t="s">
        <v>25</v>
      </c>
      <c r="H225" s="15" t="s">
        <v>26</v>
      </c>
      <c r="I225" s="15" t="s">
        <v>57</v>
      </c>
      <c r="J225" s="15" t="s">
        <v>75</v>
      </c>
      <c r="K225" s="15" t="s">
        <v>1040</v>
      </c>
      <c r="L225" s="15"/>
      <c r="M225" s="21" t="s">
        <v>91</v>
      </c>
      <c r="N225" s="21" t="s">
        <v>92</v>
      </c>
      <c r="O225" s="55">
        <f t="shared" si="7"/>
        <v>1</v>
      </c>
      <c r="P225" s="55">
        <v>0</v>
      </c>
      <c r="Q225" s="55">
        <v>0</v>
      </c>
    </row>
    <row r="226" spans="1:17" s="1" customFormat="1" ht="60">
      <c r="A226" s="12" t="s">
        <v>245</v>
      </c>
      <c r="B226" s="43" t="s">
        <v>246</v>
      </c>
      <c r="C226" s="14" t="s">
        <v>72</v>
      </c>
      <c r="D226" s="15" t="s">
        <v>382</v>
      </c>
      <c r="E226" s="240" t="s">
        <v>1041</v>
      </c>
      <c r="F226" s="14">
        <v>2</v>
      </c>
      <c r="G226" s="14" t="s">
        <v>25</v>
      </c>
      <c r="H226" s="15" t="s">
        <v>26</v>
      </c>
      <c r="I226" s="15" t="s">
        <v>57</v>
      </c>
      <c r="J226" s="15" t="s">
        <v>45</v>
      </c>
      <c r="K226" s="15" t="s">
        <v>1042</v>
      </c>
      <c r="L226" s="15" t="s">
        <v>249</v>
      </c>
      <c r="M226" s="21" t="s">
        <v>91</v>
      </c>
      <c r="N226" s="21" t="s">
        <v>92</v>
      </c>
      <c r="O226" s="55">
        <f t="shared" si="7"/>
        <v>2</v>
      </c>
      <c r="P226" s="55">
        <v>0</v>
      </c>
      <c r="Q226" s="55">
        <v>0</v>
      </c>
    </row>
    <row r="227" spans="1:17" s="1" customFormat="1" ht="60">
      <c r="A227" s="12"/>
      <c r="B227" s="43" t="s">
        <v>253</v>
      </c>
      <c r="C227" s="14" t="s">
        <v>72</v>
      </c>
      <c r="D227" s="15" t="s">
        <v>520</v>
      </c>
      <c r="E227" s="240" t="s">
        <v>1043</v>
      </c>
      <c r="F227" s="14">
        <v>1</v>
      </c>
      <c r="G227" s="14" t="s">
        <v>25</v>
      </c>
      <c r="H227" s="15" t="s">
        <v>88</v>
      </c>
      <c r="I227" s="15" t="s">
        <v>63</v>
      </c>
      <c r="J227" s="15"/>
      <c r="K227" s="15" t="s">
        <v>382</v>
      </c>
      <c r="L227" s="15" t="s">
        <v>1044</v>
      </c>
      <c r="M227" s="21" t="s">
        <v>91</v>
      </c>
      <c r="N227" s="21" t="s">
        <v>1045</v>
      </c>
      <c r="O227" s="55">
        <f t="shared" si="7"/>
        <v>1</v>
      </c>
      <c r="P227" s="55">
        <v>0</v>
      </c>
      <c r="Q227" s="55">
        <v>0</v>
      </c>
    </row>
    <row r="228" spans="1:17" s="1" customFormat="1" ht="60">
      <c r="A228" s="12"/>
      <c r="B228" s="43" t="s">
        <v>1046</v>
      </c>
      <c r="C228" s="14" t="s">
        <v>22</v>
      </c>
      <c r="D228" s="15" t="s">
        <v>247</v>
      </c>
      <c r="E228" s="240" t="s">
        <v>1047</v>
      </c>
      <c r="F228" s="14">
        <v>2</v>
      </c>
      <c r="G228" s="14" t="s">
        <v>1048</v>
      </c>
      <c r="H228" s="15" t="s">
        <v>88</v>
      </c>
      <c r="I228" s="15" t="s">
        <v>57</v>
      </c>
      <c r="J228" s="15" t="s">
        <v>45</v>
      </c>
      <c r="K228" s="15" t="s">
        <v>97</v>
      </c>
      <c r="L228" s="15" t="s">
        <v>249</v>
      </c>
      <c r="M228" s="21" t="s">
        <v>91</v>
      </c>
      <c r="N228" s="21" t="s">
        <v>92</v>
      </c>
      <c r="O228" s="55">
        <f t="shared" si="7"/>
        <v>2</v>
      </c>
      <c r="P228" s="55">
        <v>0</v>
      </c>
      <c r="Q228" s="55">
        <v>0</v>
      </c>
    </row>
    <row r="229" spans="1:17" ht="60">
      <c r="A229" s="12" t="s">
        <v>315</v>
      </c>
      <c r="B229" s="43" t="s">
        <v>316</v>
      </c>
      <c r="C229" s="64" t="s">
        <v>72</v>
      </c>
      <c r="D229" s="65" t="s">
        <v>273</v>
      </c>
      <c r="E229" s="256" t="s">
        <v>1049</v>
      </c>
      <c r="F229" s="67">
        <v>3</v>
      </c>
      <c r="G229" s="64" t="s">
        <v>25</v>
      </c>
      <c r="H229" s="65" t="s">
        <v>26</v>
      </c>
      <c r="I229" s="65" t="s">
        <v>63</v>
      </c>
      <c r="J229" s="68"/>
      <c r="K229" s="65" t="s">
        <v>97</v>
      </c>
      <c r="L229" s="65" t="s">
        <v>1050</v>
      </c>
      <c r="M229" s="21" t="s">
        <v>91</v>
      </c>
      <c r="N229" s="21" t="s">
        <v>92</v>
      </c>
      <c r="O229" s="55">
        <f t="shared" si="7"/>
        <v>3</v>
      </c>
      <c r="P229" s="55">
        <v>0</v>
      </c>
      <c r="Q229" s="55">
        <v>0</v>
      </c>
    </row>
    <row r="230" spans="1:17" ht="60">
      <c r="A230" s="12"/>
      <c r="B230" s="47"/>
      <c r="C230" s="64" t="s">
        <v>72</v>
      </c>
      <c r="D230" s="65" t="s">
        <v>1051</v>
      </c>
      <c r="E230" s="256" t="s">
        <v>1052</v>
      </c>
      <c r="F230" s="67">
        <v>2</v>
      </c>
      <c r="G230" s="64" t="s">
        <v>25</v>
      </c>
      <c r="H230" s="65" t="s">
        <v>26</v>
      </c>
      <c r="I230" s="65" t="s">
        <v>63</v>
      </c>
      <c r="J230" s="68"/>
      <c r="K230" s="65" t="s">
        <v>382</v>
      </c>
      <c r="L230" s="65" t="s">
        <v>1050</v>
      </c>
      <c r="M230" s="21" t="s">
        <v>91</v>
      </c>
      <c r="N230" s="21" t="s">
        <v>92</v>
      </c>
      <c r="O230" s="55">
        <f t="shared" si="7"/>
        <v>2</v>
      </c>
      <c r="P230" s="55">
        <v>0</v>
      </c>
      <c r="Q230" s="55">
        <v>0</v>
      </c>
    </row>
    <row r="231" spans="1:17" ht="60">
      <c r="A231" s="12"/>
      <c r="B231" s="47"/>
      <c r="C231" s="64" t="s">
        <v>72</v>
      </c>
      <c r="D231" s="65" t="s">
        <v>360</v>
      </c>
      <c r="E231" s="256" t="s">
        <v>1053</v>
      </c>
      <c r="F231" s="67">
        <v>2</v>
      </c>
      <c r="G231" s="64" t="s">
        <v>25</v>
      </c>
      <c r="H231" s="65" t="s">
        <v>26</v>
      </c>
      <c r="I231" s="65" t="s">
        <v>63</v>
      </c>
      <c r="J231" s="68"/>
      <c r="K231" s="65" t="s">
        <v>526</v>
      </c>
      <c r="L231" s="65" t="s">
        <v>1050</v>
      </c>
      <c r="M231" s="21" t="s">
        <v>91</v>
      </c>
      <c r="N231" s="21" t="s">
        <v>155</v>
      </c>
      <c r="O231" s="55">
        <f t="shared" si="7"/>
        <v>2</v>
      </c>
      <c r="P231" s="55">
        <v>0</v>
      </c>
      <c r="Q231" s="55">
        <v>0</v>
      </c>
    </row>
    <row r="232" spans="1:17" ht="60">
      <c r="A232" s="12"/>
      <c r="B232" s="47" t="s">
        <v>1054</v>
      </c>
      <c r="C232" s="64" t="s">
        <v>22</v>
      </c>
      <c r="D232" s="65" t="s">
        <v>232</v>
      </c>
      <c r="E232" s="256" t="s">
        <v>1055</v>
      </c>
      <c r="F232" s="64">
        <v>1</v>
      </c>
      <c r="G232" s="64" t="s">
        <v>25</v>
      </c>
      <c r="H232" s="65" t="s">
        <v>88</v>
      </c>
      <c r="I232" s="65" t="s">
        <v>63</v>
      </c>
      <c r="J232" s="68"/>
      <c r="K232" s="65" t="s">
        <v>1056</v>
      </c>
      <c r="L232" s="65" t="s">
        <v>170</v>
      </c>
      <c r="M232" s="21" t="s">
        <v>91</v>
      </c>
      <c r="N232" s="21" t="s">
        <v>235</v>
      </c>
      <c r="O232" s="55">
        <f t="shared" si="7"/>
        <v>1</v>
      </c>
      <c r="P232" s="55">
        <v>0</v>
      </c>
      <c r="Q232" s="55">
        <v>0</v>
      </c>
    </row>
    <row r="233" spans="1:17" ht="60">
      <c r="A233" s="12"/>
      <c r="B233" s="68" t="s">
        <v>1057</v>
      </c>
      <c r="C233" s="64" t="s">
        <v>22</v>
      </c>
      <c r="D233" s="68" t="s">
        <v>1058</v>
      </c>
      <c r="E233" s="256" t="s">
        <v>1059</v>
      </c>
      <c r="F233" s="64">
        <v>1</v>
      </c>
      <c r="G233" s="64" t="s">
        <v>25</v>
      </c>
      <c r="H233" s="68" t="s">
        <v>88</v>
      </c>
      <c r="I233" s="68" t="s">
        <v>57</v>
      </c>
      <c r="J233" s="68"/>
      <c r="K233" s="68" t="s">
        <v>1060</v>
      </c>
      <c r="L233" s="68"/>
      <c r="M233" s="21" t="s">
        <v>48</v>
      </c>
      <c r="N233" s="21" t="s">
        <v>49</v>
      </c>
      <c r="O233" s="55">
        <f t="shared" si="7"/>
        <v>1</v>
      </c>
      <c r="P233" s="55">
        <v>0</v>
      </c>
      <c r="Q233" s="55">
        <v>0</v>
      </c>
    </row>
    <row r="234" spans="1:17" ht="132">
      <c r="A234" s="12" t="s">
        <v>1061</v>
      </c>
      <c r="B234" s="43" t="s">
        <v>1062</v>
      </c>
      <c r="C234" s="14" t="s">
        <v>22</v>
      </c>
      <c r="D234" s="15" t="s">
        <v>225</v>
      </c>
      <c r="E234" s="240" t="s">
        <v>1063</v>
      </c>
      <c r="F234" s="14">
        <v>1</v>
      </c>
      <c r="G234" s="14" t="s">
        <v>25</v>
      </c>
      <c r="H234" s="15" t="s">
        <v>88</v>
      </c>
      <c r="I234" s="15" t="s">
        <v>63</v>
      </c>
      <c r="J234" s="15"/>
      <c r="K234" s="15" t="s">
        <v>1064</v>
      </c>
      <c r="L234" s="15" t="s">
        <v>1065</v>
      </c>
      <c r="M234" s="21" t="s">
        <v>91</v>
      </c>
      <c r="N234" s="21" t="s">
        <v>155</v>
      </c>
      <c r="O234" s="55">
        <f t="shared" si="7"/>
        <v>1</v>
      </c>
      <c r="P234" s="55">
        <v>0</v>
      </c>
      <c r="Q234" s="55">
        <v>0</v>
      </c>
    </row>
    <row r="235" spans="1:17" ht="132">
      <c r="A235" s="12" t="s">
        <v>260</v>
      </c>
      <c r="B235" s="43" t="s">
        <v>1066</v>
      </c>
      <c r="C235" s="14" t="s">
        <v>22</v>
      </c>
      <c r="D235" s="15" t="s">
        <v>852</v>
      </c>
      <c r="E235" s="240" t="s">
        <v>1067</v>
      </c>
      <c r="F235" s="14">
        <v>1</v>
      </c>
      <c r="G235" s="14" t="s">
        <v>25</v>
      </c>
      <c r="H235" s="15" t="s">
        <v>26</v>
      </c>
      <c r="I235" s="15" t="s">
        <v>57</v>
      </c>
      <c r="J235" s="15"/>
      <c r="K235" s="15" t="s">
        <v>97</v>
      </c>
      <c r="L235" s="15" t="s">
        <v>1068</v>
      </c>
      <c r="M235" s="21" t="s">
        <v>91</v>
      </c>
      <c r="N235" s="21" t="s">
        <v>92</v>
      </c>
      <c r="O235" s="55">
        <f t="shared" si="7"/>
        <v>1</v>
      </c>
      <c r="P235" s="55">
        <v>0</v>
      </c>
      <c r="Q235" s="55">
        <v>0</v>
      </c>
    </row>
    <row r="236" spans="1:17" ht="120">
      <c r="A236" s="12" t="s">
        <v>1069</v>
      </c>
      <c r="B236" s="35" t="s">
        <v>1070</v>
      </c>
      <c r="C236" s="35" t="s">
        <v>22</v>
      </c>
      <c r="D236" s="35" t="s">
        <v>540</v>
      </c>
      <c r="E236" s="242" t="s">
        <v>1071</v>
      </c>
      <c r="F236" s="11">
        <v>1</v>
      </c>
      <c r="G236" s="11" t="s">
        <v>25</v>
      </c>
      <c r="H236" s="35" t="s">
        <v>88</v>
      </c>
      <c r="I236" s="35" t="s">
        <v>1072</v>
      </c>
      <c r="J236" s="31" t="s">
        <v>75</v>
      </c>
      <c r="K236" s="35" t="s">
        <v>526</v>
      </c>
      <c r="L236" s="35" t="s">
        <v>1073</v>
      </c>
      <c r="M236" s="31" t="s">
        <v>91</v>
      </c>
      <c r="N236" s="31" t="s">
        <v>298</v>
      </c>
      <c r="O236" s="55">
        <f t="shared" si="7"/>
        <v>1</v>
      </c>
      <c r="P236" s="55">
        <v>0</v>
      </c>
      <c r="Q236" s="55">
        <v>0</v>
      </c>
    </row>
    <row r="237" spans="1:17" ht="60">
      <c r="A237" s="12" t="s">
        <v>292</v>
      </c>
      <c r="B237" s="36" t="s">
        <v>1074</v>
      </c>
      <c r="C237" s="9" t="s">
        <v>22</v>
      </c>
      <c r="D237" s="69" t="s">
        <v>852</v>
      </c>
      <c r="E237" s="242" t="s">
        <v>1075</v>
      </c>
      <c r="F237" s="60">
        <v>4</v>
      </c>
      <c r="G237" s="60" t="s">
        <v>25</v>
      </c>
      <c r="H237" s="69" t="s">
        <v>26</v>
      </c>
      <c r="I237" s="69" t="s">
        <v>57</v>
      </c>
      <c r="J237" s="69"/>
      <c r="K237" s="69" t="s">
        <v>1076</v>
      </c>
      <c r="L237" s="31"/>
      <c r="M237" s="31" t="s">
        <v>91</v>
      </c>
      <c r="N237" s="31" t="s">
        <v>92</v>
      </c>
      <c r="O237" s="55">
        <f t="shared" si="7"/>
        <v>4</v>
      </c>
      <c r="P237" s="55">
        <v>0</v>
      </c>
      <c r="Q237" s="55">
        <v>0</v>
      </c>
    </row>
    <row r="238" spans="1:17" ht="36">
      <c r="A238" s="22"/>
      <c r="B238" s="38"/>
      <c r="C238" s="9" t="s">
        <v>22</v>
      </c>
      <c r="D238" s="69" t="s">
        <v>1077</v>
      </c>
      <c r="E238" s="242" t="s">
        <v>1078</v>
      </c>
      <c r="F238" s="60">
        <v>2</v>
      </c>
      <c r="G238" s="60" t="s">
        <v>25</v>
      </c>
      <c r="H238" s="69" t="s">
        <v>26</v>
      </c>
      <c r="I238" s="69" t="s">
        <v>57</v>
      </c>
      <c r="J238" s="69"/>
      <c r="K238" s="69" t="s">
        <v>1079</v>
      </c>
      <c r="L238" s="31"/>
      <c r="M238" s="31" t="s">
        <v>221</v>
      </c>
      <c r="N238" s="31" t="s">
        <v>222</v>
      </c>
      <c r="O238" s="55">
        <f t="shared" si="7"/>
        <v>2</v>
      </c>
      <c r="P238" s="55">
        <v>0</v>
      </c>
      <c r="Q238" s="55">
        <v>0</v>
      </c>
    </row>
    <row r="239" spans="1:17" ht="24">
      <c r="A239" s="22"/>
      <c r="B239" s="38"/>
      <c r="C239" s="9" t="s">
        <v>22</v>
      </c>
      <c r="D239" s="35" t="s">
        <v>183</v>
      </c>
      <c r="E239" s="242" t="s">
        <v>1080</v>
      </c>
      <c r="F239" s="11">
        <v>3</v>
      </c>
      <c r="G239" s="60" t="s">
        <v>25</v>
      </c>
      <c r="H239" s="69" t="s">
        <v>26</v>
      </c>
      <c r="I239" s="35" t="s">
        <v>27</v>
      </c>
      <c r="J239" s="35" t="s">
        <v>28</v>
      </c>
      <c r="K239" s="35" t="s">
        <v>97</v>
      </c>
      <c r="L239" s="35"/>
      <c r="M239" s="31"/>
      <c r="N239" s="31" t="s">
        <v>31</v>
      </c>
      <c r="O239" s="55">
        <f t="shared" si="7"/>
        <v>3</v>
      </c>
      <c r="P239" s="55">
        <v>0</v>
      </c>
      <c r="Q239" s="55">
        <v>0</v>
      </c>
    </row>
    <row r="240" spans="1:17" ht="60">
      <c r="A240" s="22"/>
      <c r="B240" s="36" t="s">
        <v>1081</v>
      </c>
      <c r="C240" s="9" t="s">
        <v>22</v>
      </c>
      <c r="D240" s="70" t="s">
        <v>1082</v>
      </c>
      <c r="E240" s="242" t="s">
        <v>1083</v>
      </c>
      <c r="F240" s="71">
        <v>1</v>
      </c>
      <c r="G240" s="71" t="s">
        <v>25</v>
      </c>
      <c r="H240" s="13" t="s">
        <v>88</v>
      </c>
      <c r="I240" s="70" t="s">
        <v>57</v>
      </c>
      <c r="J240" s="70" t="s">
        <v>75</v>
      </c>
      <c r="K240" s="70" t="s">
        <v>97</v>
      </c>
      <c r="L240" s="70" t="s">
        <v>1084</v>
      </c>
      <c r="M240" s="31" t="s">
        <v>91</v>
      </c>
      <c r="N240" s="31" t="s">
        <v>92</v>
      </c>
      <c r="O240" s="55">
        <f t="shared" si="7"/>
        <v>1</v>
      </c>
      <c r="P240" s="55">
        <v>0</v>
      </c>
      <c r="Q240" s="55">
        <v>0</v>
      </c>
    </row>
    <row r="241" spans="1:17" ht="36">
      <c r="A241" s="22"/>
      <c r="B241" s="38"/>
      <c r="C241" s="9" t="s">
        <v>22</v>
      </c>
      <c r="D241" s="70" t="s">
        <v>1085</v>
      </c>
      <c r="E241" s="242" t="s">
        <v>1086</v>
      </c>
      <c r="F241" s="71">
        <v>1</v>
      </c>
      <c r="G241" s="71" t="s">
        <v>36</v>
      </c>
      <c r="H241" s="13" t="s">
        <v>88</v>
      </c>
      <c r="I241" s="70" t="s">
        <v>27</v>
      </c>
      <c r="J241" s="70" t="s">
        <v>96</v>
      </c>
      <c r="K241" s="70" t="s">
        <v>1087</v>
      </c>
      <c r="L241" s="70" t="s">
        <v>1088</v>
      </c>
      <c r="M241" s="31"/>
      <c r="N241" s="31" t="s">
        <v>31</v>
      </c>
      <c r="O241" s="55">
        <f t="shared" si="7"/>
        <v>1</v>
      </c>
      <c r="P241" s="55">
        <v>0</v>
      </c>
      <c r="Q241" s="55">
        <v>0</v>
      </c>
    </row>
    <row r="242" spans="1:17" ht="60">
      <c r="A242" s="22"/>
      <c r="B242" s="36" t="s">
        <v>293</v>
      </c>
      <c r="C242" s="9" t="s">
        <v>72</v>
      </c>
      <c r="D242" s="31" t="s">
        <v>239</v>
      </c>
      <c r="E242" s="242" t="s">
        <v>1089</v>
      </c>
      <c r="F242" s="72">
        <v>4</v>
      </c>
      <c r="G242" s="9" t="s">
        <v>36</v>
      </c>
      <c r="H242" s="73" t="s">
        <v>26</v>
      </c>
      <c r="I242" s="31" t="s">
        <v>296</v>
      </c>
      <c r="J242" s="31" t="s">
        <v>75</v>
      </c>
      <c r="K242" s="31" t="s">
        <v>97</v>
      </c>
      <c r="L242" s="31" t="s">
        <v>1090</v>
      </c>
      <c r="M242" s="31" t="s">
        <v>91</v>
      </c>
      <c r="N242" s="31" t="s">
        <v>92</v>
      </c>
      <c r="O242" s="55">
        <f t="shared" si="7"/>
        <v>4</v>
      </c>
      <c r="P242" s="55">
        <v>0</v>
      </c>
      <c r="Q242" s="55">
        <v>0</v>
      </c>
    </row>
    <row r="243" spans="1:17" ht="60">
      <c r="A243" s="22"/>
      <c r="B243" s="36"/>
      <c r="C243" s="9" t="s">
        <v>72</v>
      </c>
      <c r="D243" s="31" t="s">
        <v>120</v>
      </c>
      <c r="E243" s="242" t="s">
        <v>1091</v>
      </c>
      <c r="F243" s="72">
        <v>1</v>
      </c>
      <c r="G243" s="9" t="s">
        <v>36</v>
      </c>
      <c r="H243" s="73" t="s">
        <v>26</v>
      </c>
      <c r="I243" s="31" t="s">
        <v>296</v>
      </c>
      <c r="J243" s="31" t="s">
        <v>75</v>
      </c>
      <c r="K243" s="31" t="s">
        <v>97</v>
      </c>
      <c r="L243" s="31" t="s">
        <v>1092</v>
      </c>
      <c r="M243" s="31" t="s">
        <v>91</v>
      </c>
      <c r="N243" s="31" t="s">
        <v>92</v>
      </c>
      <c r="O243" s="55">
        <f aca="true" t="shared" si="8" ref="O243:O270">F243</f>
        <v>1</v>
      </c>
      <c r="P243" s="55">
        <v>0</v>
      </c>
      <c r="Q243" s="55">
        <v>0</v>
      </c>
    </row>
    <row r="244" spans="1:17" ht="60">
      <c r="A244" s="22"/>
      <c r="B244" s="36"/>
      <c r="C244" s="9" t="s">
        <v>72</v>
      </c>
      <c r="D244" s="31" t="s">
        <v>147</v>
      </c>
      <c r="E244" s="242" t="s">
        <v>1093</v>
      </c>
      <c r="F244" s="72">
        <v>2</v>
      </c>
      <c r="G244" s="9" t="s">
        <v>36</v>
      </c>
      <c r="H244" s="73" t="s">
        <v>26</v>
      </c>
      <c r="I244" s="31" t="s">
        <v>296</v>
      </c>
      <c r="J244" s="31" t="s">
        <v>75</v>
      </c>
      <c r="K244" s="31" t="s">
        <v>97</v>
      </c>
      <c r="L244" s="31" t="s">
        <v>1094</v>
      </c>
      <c r="M244" s="31" t="s">
        <v>91</v>
      </c>
      <c r="N244" s="31" t="s">
        <v>92</v>
      </c>
      <c r="O244" s="55">
        <f t="shared" si="8"/>
        <v>2</v>
      </c>
      <c r="P244" s="55">
        <v>0</v>
      </c>
      <c r="Q244" s="55">
        <v>0</v>
      </c>
    </row>
    <row r="245" spans="1:17" ht="60">
      <c r="A245" s="22"/>
      <c r="B245" s="36"/>
      <c r="C245" s="9" t="s">
        <v>72</v>
      </c>
      <c r="D245" s="31" t="s">
        <v>360</v>
      </c>
      <c r="E245" s="242" t="s">
        <v>1095</v>
      </c>
      <c r="F245" s="72">
        <v>2</v>
      </c>
      <c r="G245" s="9" t="s">
        <v>36</v>
      </c>
      <c r="H245" s="73" t="s">
        <v>26</v>
      </c>
      <c r="I245" s="31" t="s">
        <v>296</v>
      </c>
      <c r="J245" s="31" t="s">
        <v>75</v>
      </c>
      <c r="K245" s="31" t="s">
        <v>259</v>
      </c>
      <c r="L245" s="31" t="s">
        <v>297</v>
      </c>
      <c r="M245" s="31" t="s">
        <v>91</v>
      </c>
      <c r="N245" s="31" t="s">
        <v>298</v>
      </c>
      <c r="O245" s="55">
        <f t="shared" si="8"/>
        <v>2</v>
      </c>
      <c r="P245" s="55">
        <v>0</v>
      </c>
      <c r="Q245" s="55">
        <v>0</v>
      </c>
    </row>
    <row r="246" spans="1:17" ht="60">
      <c r="A246" s="22"/>
      <c r="B246" s="36"/>
      <c r="C246" s="9" t="s">
        <v>72</v>
      </c>
      <c r="D246" s="31" t="s">
        <v>1096</v>
      </c>
      <c r="E246" s="242" t="s">
        <v>1097</v>
      </c>
      <c r="F246" s="72">
        <v>2</v>
      </c>
      <c r="G246" s="9" t="s">
        <v>36</v>
      </c>
      <c r="H246" s="73" t="s">
        <v>26</v>
      </c>
      <c r="I246" s="31" t="s">
        <v>296</v>
      </c>
      <c r="J246" s="31" t="s">
        <v>75</v>
      </c>
      <c r="K246" s="31" t="s">
        <v>97</v>
      </c>
      <c r="L246" s="31" t="s">
        <v>1098</v>
      </c>
      <c r="M246" s="31" t="s">
        <v>91</v>
      </c>
      <c r="N246" s="31" t="s">
        <v>92</v>
      </c>
      <c r="O246" s="55">
        <f t="shared" si="8"/>
        <v>2</v>
      </c>
      <c r="P246" s="55">
        <v>0</v>
      </c>
      <c r="Q246" s="55">
        <v>0</v>
      </c>
    </row>
    <row r="247" spans="1:17" ht="60">
      <c r="A247" s="22"/>
      <c r="B247" s="36"/>
      <c r="C247" s="9" t="s">
        <v>72</v>
      </c>
      <c r="D247" s="31" t="s">
        <v>212</v>
      </c>
      <c r="E247" s="242" t="s">
        <v>1099</v>
      </c>
      <c r="F247" s="72">
        <v>1</v>
      </c>
      <c r="G247" s="9" t="s">
        <v>36</v>
      </c>
      <c r="H247" s="73" t="s">
        <v>26</v>
      </c>
      <c r="I247" s="31" t="s">
        <v>296</v>
      </c>
      <c r="J247" s="31" t="s">
        <v>75</v>
      </c>
      <c r="K247" s="31" t="s">
        <v>97</v>
      </c>
      <c r="L247" s="31" t="s">
        <v>1100</v>
      </c>
      <c r="M247" s="31" t="s">
        <v>91</v>
      </c>
      <c r="N247" s="31" t="s">
        <v>92</v>
      </c>
      <c r="O247" s="55">
        <f t="shared" si="8"/>
        <v>1</v>
      </c>
      <c r="P247" s="55">
        <v>0</v>
      </c>
      <c r="Q247" s="55">
        <v>0</v>
      </c>
    </row>
    <row r="248" spans="1:17" ht="60">
      <c r="A248" s="22"/>
      <c r="B248" s="36"/>
      <c r="C248" s="9" t="s">
        <v>72</v>
      </c>
      <c r="D248" s="31" t="s">
        <v>512</v>
      </c>
      <c r="E248" s="242" t="s">
        <v>1101</v>
      </c>
      <c r="F248" s="72">
        <v>1</v>
      </c>
      <c r="G248" s="9" t="s">
        <v>36</v>
      </c>
      <c r="H248" s="73" t="s">
        <v>26</v>
      </c>
      <c r="I248" s="31" t="s">
        <v>296</v>
      </c>
      <c r="J248" s="31" t="s">
        <v>75</v>
      </c>
      <c r="K248" s="31" t="s">
        <v>102</v>
      </c>
      <c r="L248" s="31" t="s">
        <v>1102</v>
      </c>
      <c r="M248" s="31" t="s">
        <v>91</v>
      </c>
      <c r="N248" s="31" t="s">
        <v>92</v>
      </c>
      <c r="O248" s="55">
        <f t="shared" si="8"/>
        <v>1</v>
      </c>
      <c r="P248" s="55">
        <v>0</v>
      </c>
      <c r="Q248" s="55">
        <v>0</v>
      </c>
    </row>
    <row r="249" spans="1:17" ht="60">
      <c r="A249" s="22"/>
      <c r="B249" s="36"/>
      <c r="C249" s="9" t="s">
        <v>72</v>
      </c>
      <c r="D249" s="31" t="s">
        <v>1103</v>
      </c>
      <c r="E249" s="242" t="s">
        <v>1104</v>
      </c>
      <c r="F249" s="9">
        <v>1</v>
      </c>
      <c r="G249" s="9" t="s">
        <v>36</v>
      </c>
      <c r="H249" s="31" t="s">
        <v>88</v>
      </c>
      <c r="I249" s="31" t="s">
        <v>27</v>
      </c>
      <c r="J249" s="73" t="s">
        <v>96</v>
      </c>
      <c r="K249" s="31" t="s">
        <v>97</v>
      </c>
      <c r="L249" s="31" t="s">
        <v>1105</v>
      </c>
      <c r="M249" s="31"/>
      <c r="N249" s="31" t="s">
        <v>31</v>
      </c>
      <c r="O249" s="55">
        <f t="shared" si="8"/>
        <v>1</v>
      </c>
      <c r="P249" s="55">
        <v>0</v>
      </c>
      <c r="Q249" s="55">
        <v>0</v>
      </c>
    </row>
    <row r="250" spans="1:17" ht="60">
      <c r="A250" s="22"/>
      <c r="B250" s="36"/>
      <c r="C250" s="9" t="s">
        <v>72</v>
      </c>
      <c r="D250" s="31" t="s">
        <v>1106</v>
      </c>
      <c r="E250" s="242" t="s">
        <v>1107</v>
      </c>
      <c r="F250" s="9">
        <v>1</v>
      </c>
      <c r="G250" s="9" t="s">
        <v>36</v>
      </c>
      <c r="H250" s="31" t="s">
        <v>88</v>
      </c>
      <c r="I250" s="31" t="s">
        <v>27</v>
      </c>
      <c r="J250" s="73" t="s">
        <v>96</v>
      </c>
      <c r="K250" s="31" t="s">
        <v>97</v>
      </c>
      <c r="L250" s="31" t="s">
        <v>1108</v>
      </c>
      <c r="M250" s="31"/>
      <c r="N250" s="31" t="s">
        <v>31</v>
      </c>
      <c r="O250" s="55">
        <f t="shared" si="8"/>
        <v>1</v>
      </c>
      <c r="P250" s="55">
        <v>0</v>
      </c>
      <c r="Q250" s="55">
        <v>0</v>
      </c>
    </row>
    <row r="251" spans="1:17" ht="72">
      <c r="A251" s="22"/>
      <c r="B251" s="36"/>
      <c r="C251" s="9" t="s">
        <v>72</v>
      </c>
      <c r="D251" s="31" t="s">
        <v>1109</v>
      </c>
      <c r="E251" s="242" t="s">
        <v>1110</v>
      </c>
      <c r="F251" s="9">
        <v>1</v>
      </c>
      <c r="G251" s="9" t="s">
        <v>36</v>
      </c>
      <c r="H251" s="31" t="s">
        <v>88</v>
      </c>
      <c r="I251" s="31" t="s">
        <v>27</v>
      </c>
      <c r="J251" s="73" t="s">
        <v>96</v>
      </c>
      <c r="K251" s="31" t="s">
        <v>97</v>
      </c>
      <c r="L251" s="31" t="s">
        <v>1111</v>
      </c>
      <c r="M251" s="31"/>
      <c r="N251" s="31" t="s">
        <v>31</v>
      </c>
      <c r="O251" s="55">
        <f t="shared" si="8"/>
        <v>1</v>
      </c>
      <c r="P251" s="55">
        <v>0</v>
      </c>
      <c r="Q251" s="55">
        <v>0</v>
      </c>
    </row>
    <row r="252" spans="1:17" ht="48">
      <c r="A252" s="22"/>
      <c r="B252" s="36"/>
      <c r="C252" s="9" t="s">
        <v>72</v>
      </c>
      <c r="D252" s="31" t="s">
        <v>1112</v>
      </c>
      <c r="E252" s="242" t="s">
        <v>1113</v>
      </c>
      <c r="F252" s="9">
        <v>1</v>
      </c>
      <c r="G252" s="9" t="s">
        <v>36</v>
      </c>
      <c r="H252" s="31" t="s">
        <v>88</v>
      </c>
      <c r="I252" s="31" t="s">
        <v>27</v>
      </c>
      <c r="J252" s="73" t="s">
        <v>96</v>
      </c>
      <c r="K252" s="31" t="s">
        <v>1114</v>
      </c>
      <c r="L252" s="31" t="s">
        <v>1115</v>
      </c>
      <c r="M252" s="31"/>
      <c r="N252" s="31" t="s">
        <v>31</v>
      </c>
      <c r="O252" s="55">
        <f t="shared" si="8"/>
        <v>1</v>
      </c>
      <c r="P252" s="55">
        <v>0</v>
      </c>
      <c r="Q252" s="55">
        <v>0</v>
      </c>
    </row>
    <row r="253" spans="1:17" ht="72">
      <c r="A253" s="22"/>
      <c r="B253" s="36"/>
      <c r="C253" s="9" t="s">
        <v>72</v>
      </c>
      <c r="D253" s="31" t="s">
        <v>1116</v>
      </c>
      <c r="E253" s="242" t="s">
        <v>1117</v>
      </c>
      <c r="F253" s="9">
        <v>1</v>
      </c>
      <c r="G253" s="9" t="s">
        <v>36</v>
      </c>
      <c r="H253" s="31" t="s">
        <v>88</v>
      </c>
      <c r="I253" s="31" t="s">
        <v>27</v>
      </c>
      <c r="J253" s="73" t="s">
        <v>96</v>
      </c>
      <c r="K253" s="31" t="s">
        <v>97</v>
      </c>
      <c r="L253" s="31" t="s">
        <v>1118</v>
      </c>
      <c r="M253" s="31"/>
      <c r="N253" s="31" t="s">
        <v>31</v>
      </c>
      <c r="O253" s="55">
        <f t="shared" si="8"/>
        <v>1</v>
      </c>
      <c r="P253" s="55">
        <v>0</v>
      </c>
      <c r="Q253" s="55">
        <v>0</v>
      </c>
    </row>
    <row r="254" spans="1:17" ht="48">
      <c r="A254" s="22"/>
      <c r="B254" s="36"/>
      <c r="C254" s="9" t="s">
        <v>72</v>
      </c>
      <c r="D254" s="31" t="s">
        <v>1119</v>
      </c>
      <c r="E254" s="242" t="s">
        <v>1120</v>
      </c>
      <c r="F254" s="9">
        <v>1</v>
      </c>
      <c r="G254" s="9" t="s">
        <v>36</v>
      </c>
      <c r="H254" s="31" t="s">
        <v>88</v>
      </c>
      <c r="I254" s="31" t="s">
        <v>27</v>
      </c>
      <c r="J254" s="73" t="s">
        <v>96</v>
      </c>
      <c r="K254" s="31" t="s">
        <v>1121</v>
      </c>
      <c r="L254" s="31" t="s">
        <v>1115</v>
      </c>
      <c r="M254" s="31"/>
      <c r="N254" s="31" t="s">
        <v>31</v>
      </c>
      <c r="O254" s="55">
        <f t="shared" si="8"/>
        <v>1</v>
      </c>
      <c r="P254" s="55">
        <v>0</v>
      </c>
      <c r="Q254" s="55">
        <v>0</v>
      </c>
    </row>
    <row r="255" spans="1:17" ht="60">
      <c r="A255" s="22"/>
      <c r="B255" s="36" t="s">
        <v>306</v>
      </c>
      <c r="C255" s="24" t="s">
        <v>72</v>
      </c>
      <c r="D255" s="74" t="s">
        <v>1122</v>
      </c>
      <c r="E255" s="240" t="s">
        <v>1123</v>
      </c>
      <c r="F255" s="75">
        <v>1</v>
      </c>
      <c r="G255" s="75" t="s">
        <v>36</v>
      </c>
      <c r="H255" s="74" t="s">
        <v>88</v>
      </c>
      <c r="I255" s="74" t="s">
        <v>57</v>
      </c>
      <c r="J255" s="74" t="s">
        <v>75</v>
      </c>
      <c r="K255" s="74" t="s">
        <v>97</v>
      </c>
      <c r="L255" s="74" t="s">
        <v>1124</v>
      </c>
      <c r="M255" s="21" t="s">
        <v>91</v>
      </c>
      <c r="N255" s="21" t="s">
        <v>92</v>
      </c>
      <c r="O255" s="55">
        <f t="shared" si="8"/>
        <v>1</v>
      </c>
      <c r="P255" s="55">
        <v>0</v>
      </c>
      <c r="Q255" s="55">
        <v>0</v>
      </c>
    </row>
    <row r="256" spans="1:17" ht="60">
      <c r="A256" s="22"/>
      <c r="B256" s="38"/>
      <c r="C256" s="24" t="s">
        <v>72</v>
      </c>
      <c r="D256" s="21" t="s">
        <v>1125</v>
      </c>
      <c r="E256" s="240" t="s">
        <v>1126</v>
      </c>
      <c r="F256" s="75">
        <v>1</v>
      </c>
      <c r="G256" s="75" t="s">
        <v>36</v>
      </c>
      <c r="H256" s="74" t="s">
        <v>88</v>
      </c>
      <c r="I256" s="74" t="s">
        <v>57</v>
      </c>
      <c r="J256" s="74" t="s">
        <v>75</v>
      </c>
      <c r="K256" s="74" t="s">
        <v>97</v>
      </c>
      <c r="L256" s="74" t="s">
        <v>1127</v>
      </c>
      <c r="M256" s="21" t="s">
        <v>91</v>
      </c>
      <c r="N256" s="21" t="s">
        <v>92</v>
      </c>
      <c r="O256" s="55">
        <f t="shared" si="8"/>
        <v>1</v>
      </c>
      <c r="P256" s="55">
        <v>0</v>
      </c>
      <c r="Q256" s="55">
        <v>0</v>
      </c>
    </row>
    <row r="257" spans="1:17" ht="72">
      <c r="A257" s="22"/>
      <c r="B257" s="43" t="s">
        <v>1128</v>
      </c>
      <c r="C257" s="9" t="s">
        <v>72</v>
      </c>
      <c r="D257" s="31" t="s">
        <v>183</v>
      </c>
      <c r="E257" s="242" t="s">
        <v>1129</v>
      </c>
      <c r="F257" s="60">
        <v>2</v>
      </c>
      <c r="G257" s="60" t="s">
        <v>25</v>
      </c>
      <c r="H257" s="69" t="s">
        <v>26</v>
      </c>
      <c r="I257" s="69" t="s">
        <v>57</v>
      </c>
      <c r="J257" s="69" t="s">
        <v>75</v>
      </c>
      <c r="K257" s="69" t="s">
        <v>247</v>
      </c>
      <c r="L257" s="69"/>
      <c r="M257" s="31" t="s">
        <v>91</v>
      </c>
      <c r="N257" s="31" t="s">
        <v>92</v>
      </c>
      <c r="O257" s="55">
        <f t="shared" si="8"/>
        <v>2</v>
      </c>
      <c r="P257" s="55">
        <v>0</v>
      </c>
      <c r="Q257" s="55">
        <v>0</v>
      </c>
    </row>
    <row r="258" spans="1:17" ht="60">
      <c r="A258" s="22"/>
      <c r="B258" s="36" t="s">
        <v>1130</v>
      </c>
      <c r="C258" s="9" t="s">
        <v>72</v>
      </c>
      <c r="D258" s="31" t="s">
        <v>516</v>
      </c>
      <c r="E258" s="242" t="s">
        <v>1131</v>
      </c>
      <c r="F258" s="9">
        <v>1</v>
      </c>
      <c r="G258" s="9" t="s">
        <v>36</v>
      </c>
      <c r="H258" s="31" t="s">
        <v>88</v>
      </c>
      <c r="I258" s="31" t="s">
        <v>63</v>
      </c>
      <c r="J258" s="31"/>
      <c r="K258" s="31" t="s">
        <v>389</v>
      </c>
      <c r="L258" s="31" t="s">
        <v>1132</v>
      </c>
      <c r="M258" s="45" t="s">
        <v>91</v>
      </c>
      <c r="N258" s="45" t="s">
        <v>298</v>
      </c>
      <c r="O258" s="55">
        <f t="shared" si="8"/>
        <v>1</v>
      </c>
      <c r="P258" s="55">
        <v>0</v>
      </c>
      <c r="Q258" s="55">
        <v>0</v>
      </c>
    </row>
    <row r="259" spans="1:17" ht="60">
      <c r="A259" s="22"/>
      <c r="B259" s="38"/>
      <c r="C259" s="9" t="s">
        <v>72</v>
      </c>
      <c r="D259" s="31" t="s">
        <v>360</v>
      </c>
      <c r="E259" s="242" t="s">
        <v>1133</v>
      </c>
      <c r="F259" s="9">
        <v>1</v>
      </c>
      <c r="G259" s="9" t="s">
        <v>36</v>
      </c>
      <c r="H259" s="31" t="s">
        <v>88</v>
      </c>
      <c r="I259" s="31" t="s">
        <v>57</v>
      </c>
      <c r="J259" s="31"/>
      <c r="K259" s="31" t="s">
        <v>259</v>
      </c>
      <c r="L259" s="31"/>
      <c r="M259" s="31" t="s">
        <v>91</v>
      </c>
      <c r="N259" s="31" t="s">
        <v>298</v>
      </c>
      <c r="O259" s="55">
        <f t="shared" si="8"/>
        <v>1</v>
      </c>
      <c r="P259" s="55">
        <v>0</v>
      </c>
      <c r="Q259" s="55">
        <v>0</v>
      </c>
    </row>
    <row r="260" spans="1:17" ht="60">
      <c r="A260" s="22"/>
      <c r="B260" s="36" t="s">
        <v>303</v>
      </c>
      <c r="C260" s="9" t="s">
        <v>72</v>
      </c>
      <c r="D260" s="69" t="s">
        <v>374</v>
      </c>
      <c r="E260" s="242" t="s">
        <v>1134</v>
      </c>
      <c r="F260" s="60">
        <v>1</v>
      </c>
      <c r="G260" s="60" t="s">
        <v>25</v>
      </c>
      <c r="H260" s="69" t="s">
        <v>88</v>
      </c>
      <c r="I260" s="69" t="s">
        <v>63</v>
      </c>
      <c r="J260" s="69"/>
      <c r="K260" s="69" t="s">
        <v>97</v>
      </c>
      <c r="L260" s="31" t="s">
        <v>1135</v>
      </c>
      <c r="M260" s="31" t="s">
        <v>91</v>
      </c>
      <c r="N260" s="31" t="s">
        <v>92</v>
      </c>
      <c r="O260" s="55">
        <f t="shared" si="8"/>
        <v>1</v>
      </c>
      <c r="P260" s="55">
        <v>0</v>
      </c>
      <c r="Q260" s="55">
        <v>0</v>
      </c>
    </row>
    <row r="261" spans="1:17" ht="60">
      <c r="A261" s="22"/>
      <c r="B261" s="38"/>
      <c r="C261" s="9" t="s">
        <v>72</v>
      </c>
      <c r="D261" s="69" t="s">
        <v>360</v>
      </c>
      <c r="E261" s="242" t="s">
        <v>1136</v>
      </c>
      <c r="F261" s="60">
        <v>1</v>
      </c>
      <c r="G261" s="60" t="s">
        <v>25</v>
      </c>
      <c r="H261" s="69" t="s">
        <v>88</v>
      </c>
      <c r="I261" s="69" t="s">
        <v>63</v>
      </c>
      <c r="J261" s="69"/>
      <c r="K261" s="69" t="s">
        <v>389</v>
      </c>
      <c r="L261" s="31" t="s">
        <v>1137</v>
      </c>
      <c r="M261" s="31" t="s">
        <v>91</v>
      </c>
      <c r="N261" s="31" t="s">
        <v>298</v>
      </c>
      <c r="O261" s="55">
        <f t="shared" si="8"/>
        <v>1</v>
      </c>
      <c r="P261" s="55">
        <v>0</v>
      </c>
      <c r="Q261" s="55">
        <v>0</v>
      </c>
    </row>
    <row r="262" spans="1:17" ht="60">
      <c r="A262" s="22"/>
      <c r="B262" s="38"/>
      <c r="C262" s="9" t="s">
        <v>72</v>
      </c>
      <c r="D262" s="77" t="s">
        <v>1138</v>
      </c>
      <c r="E262" s="242" t="s">
        <v>1139</v>
      </c>
      <c r="F262" s="60">
        <v>1</v>
      </c>
      <c r="G262" s="60" t="s">
        <v>25</v>
      </c>
      <c r="H262" s="69" t="s">
        <v>26</v>
      </c>
      <c r="I262" s="69" t="s">
        <v>63</v>
      </c>
      <c r="J262" s="69"/>
      <c r="K262" s="69" t="s">
        <v>1140</v>
      </c>
      <c r="L262" s="69" t="s">
        <v>1141</v>
      </c>
      <c r="M262" s="31" t="s">
        <v>91</v>
      </c>
      <c r="N262" s="31" t="s">
        <v>92</v>
      </c>
      <c r="O262" s="55">
        <f t="shared" si="8"/>
        <v>1</v>
      </c>
      <c r="P262" s="55">
        <v>0</v>
      </c>
      <c r="Q262" s="55">
        <v>0</v>
      </c>
    </row>
    <row r="263" spans="1:17" ht="24">
      <c r="A263" s="22"/>
      <c r="B263" s="36" t="s">
        <v>310</v>
      </c>
      <c r="C263" s="9" t="s">
        <v>72</v>
      </c>
      <c r="D263" s="31" t="s">
        <v>1096</v>
      </c>
      <c r="E263" s="242" t="s">
        <v>1142</v>
      </c>
      <c r="F263" s="11">
        <v>2</v>
      </c>
      <c r="G263" s="9" t="s">
        <v>36</v>
      </c>
      <c r="H263" s="31" t="s">
        <v>112</v>
      </c>
      <c r="I263" s="31" t="s">
        <v>27</v>
      </c>
      <c r="J263" s="31" t="s">
        <v>328</v>
      </c>
      <c r="K263" s="31" t="s">
        <v>1143</v>
      </c>
      <c r="L263" s="31" t="s">
        <v>314</v>
      </c>
      <c r="M263" s="31"/>
      <c r="N263" s="31" t="s">
        <v>31</v>
      </c>
      <c r="O263" s="55">
        <f t="shared" si="8"/>
        <v>2</v>
      </c>
      <c r="P263" s="55">
        <v>0</v>
      </c>
      <c r="Q263" s="55">
        <v>0</v>
      </c>
    </row>
    <row r="264" spans="1:17" ht="24">
      <c r="A264" s="22"/>
      <c r="B264" s="38"/>
      <c r="C264" s="9" t="s">
        <v>72</v>
      </c>
      <c r="D264" s="31" t="s">
        <v>147</v>
      </c>
      <c r="E264" s="242" t="s">
        <v>1144</v>
      </c>
      <c r="F264" s="11">
        <v>2</v>
      </c>
      <c r="G264" s="9" t="s">
        <v>36</v>
      </c>
      <c r="H264" s="31" t="s">
        <v>112</v>
      </c>
      <c r="I264" s="31" t="s">
        <v>27</v>
      </c>
      <c r="J264" s="31" t="s">
        <v>328</v>
      </c>
      <c r="K264" s="31" t="s">
        <v>1143</v>
      </c>
      <c r="L264" s="31" t="s">
        <v>314</v>
      </c>
      <c r="M264" s="31"/>
      <c r="N264" s="31" t="s">
        <v>31</v>
      </c>
      <c r="O264" s="55">
        <f t="shared" si="8"/>
        <v>2</v>
      </c>
      <c r="P264" s="55">
        <v>0</v>
      </c>
      <c r="Q264" s="55">
        <v>0</v>
      </c>
    </row>
    <row r="265" spans="1:17" ht="24">
      <c r="A265" s="22"/>
      <c r="B265" s="38"/>
      <c r="C265" s="9" t="s">
        <v>72</v>
      </c>
      <c r="D265" s="31" t="s">
        <v>459</v>
      </c>
      <c r="E265" s="242" t="s">
        <v>1145</v>
      </c>
      <c r="F265" s="11">
        <v>2</v>
      </c>
      <c r="G265" s="9" t="s">
        <v>36</v>
      </c>
      <c r="H265" s="31" t="s">
        <v>112</v>
      </c>
      <c r="I265" s="31" t="s">
        <v>27</v>
      </c>
      <c r="J265" s="31" t="s">
        <v>328</v>
      </c>
      <c r="K265" s="31" t="s">
        <v>1143</v>
      </c>
      <c r="L265" s="31" t="s">
        <v>314</v>
      </c>
      <c r="M265" s="31"/>
      <c r="N265" s="31" t="s">
        <v>31</v>
      </c>
      <c r="O265" s="55">
        <f t="shared" si="8"/>
        <v>2</v>
      </c>
      <c r="P265" s="55">
        <v>0</v>
      </c>
      <c r="Q265" s="55">
        <v>0</v>
      </c>
    </row>
    <row r="266" spans="1:17" ht="24">
      <c r="A266" s="22"/>
      <c r="B266" s="38"/>
      <c r="C266" s="9" t="s">
        <v>72</v>
      </c>
      <c r="D266" s="31" t="s">
        <v>1146</v>
      </c>
      <c r="E266" s="242" t="s">
        <v>1147</v>
      </c>
      <c r="F266" s="11">
        <v>1</v>
      </c>
      <c r="G266" s="9" t="s">
        <v>36</v>
      </c>
      <c r="H266" s="31" t="s">
        <v>112</v>
      </c>
      <c r="I266" s="31" t="s">
        <v>27</v>
      </c>
      <c r="J266" s="31" t="s">
        <v>328</v>
      </c>
      <c r="K266" s="31" t="s">
        <v>1143</v>
      </c>
      <c r="L266" s="31" t="s">
        <v>314</v>
      </c>
      <c r="M266" s="31"/>
      <c r="N266" s="31" t="s">
        <v>31</v>
      </c>
      <c r="O266" s="55">
        <f t="shared" si="8"/>
        <v>1</v>
      </c>
      <c r="P266" s="55">
        <v>0</v>
      </c>
      <c r="Q266" s="55">
        <v>0</v>
      </c>
    </row>
    <row r="267" spans="1:17" ht="24">
      <c r="A267" s="22"/>
      <c r="B267" s="38"/>
      <c r="C267" s="9" t="s">
        <v>72</v>
      </c>
      <c r="D267" s="31" t="s">
        <v>1148</v>
      </c>
      <c r="E267" s="242" t="s">
        <v>1149</v>
      </c>
      <c r="F267" s="11">
        <v>1</v>
      </c>
      <c r="G267" s="9" t="s">
        <v>36</v>
      </c>
      <c r="H267" s="31" t="s">
        <v>112</v>
      </c>
      <c r="I267" s="31" t="s">
        <v>27</v>
      </c>
      <c r="J267" s="31" t="s">
        <v>328</v>
      </c>
      <c r="K267" s="31" t="s">
        <v>1143</v>
      </c>
      <c r="L267" s="31" t="s">
        <v>314</v>
      </c>
      <c r="M267" s="31"/>
      <c r="N267" s="31" t="s">
        <v>31</v>
      </c>
      <c r="O267" s="55">
        <f t="shared" si="8"/>
        <v>1</v>
      </c>
      <c r="P267" s="55">
        <v>0</v>
      </c>
      <c r="Q267" s="55">
        <v>0</v>
      </c>
    </row>
    <row r="268" spans="1:17" ht="24">
      <c r="A268" s="22"/>
      <c r="B268" s="38"/>
      <c r="C268" s="9" t="s">
        <v>72</v>
      </c>
      <c r="D268" s="31" t="s">
        <v>1051</v>
      </c>
      <c r="E268" s="242" t="s">
        <v>1150</v>
      </c>
      <c r="F268" s="11">
        <v>1</v>
      </c>
      <c r="G268" s="9" t="s">
        <v>36</v>
      </c>
      <c r="H268" s="31" t="s">
        <v>88</v>
      </c>
      <c r="I268" s="31" t="s">
        <v>27</v>
      </c>
      <c r="J268" s="31" t="s">
        <v>28</v>
      </c>
      <c r="K268" s="31" t="s">
        <v>382</v>
      </c>
      <c r="L268" s="31" t="s">
        <v>314</v>
      </c>
      <c r="M268" s="31"/>
      <c r="N268" s="31" t="s">
        <v>31</v>
      </c>
      <c r="O268" s="55">
        <f t="shared" si="8"/>
        <v>1</v>
      </c>
      <c r="P268" s="55">
        <v>0</v>
      </c>
      <c r="Q268" s="55">
        <v>0</v>
      </c>
    </row>
    <row r="269" spans="1:17" ht="24">
      <c r="A269" s="22"/>
      <c r="B269" s="38"/>
      <c r="C269" s="9" t="s">
        <v>72</v>
      </c>
      <c r="D269" s="31" t="s">
        <v>1151</v>
      </c>
      <c r="E269" s="242" t="s">
        <v>1152</v>
      </c>
      <c r="F269" s="11">
        <v>2</v>
      </c>
      <c r="G269" s="9" t="s">
        <v>36</v>
      </c>
      <c r="H269" s="31" t="s">
        <v>112</v>
      </c>
      <c r="I269" s="31" t="s">
        <v>27</v>
      </c>
      <c r="J269" s="31" t="s">
        <v>328</v>
      </c>
      <c r="K269" s="31" t="s">
        <v>1153</v>
      </c>
      <c r="L269" s="31" t="s">
        <v>314</v>
      </c>
      <c r="M269" s="31"/>
      <c r="N269" s="31" t="s">
        <v>31</v>
      </c>
      <c r="O269" s="55">
        <f t="shared" si="8"/>
        <v>2</v>
      </c>
      <c r="P269" s="55">
        <v>0</v>
      </c>
      <c r="Q269" s="55">
        <v>0</v>
      </c>
    </row>
    <row r="270" spans="1:17" ht="36">
      <c r="A270" s="22"/>
      <c r="B270" s="38"/>
      <c r="C270" s="9" t="s">
        <v>72</v>
      </c>
      <c r="D270" s="20" t="s">
        <v>1154</v>
      </c>
      <c r="E270" s="242" t="s">
        <v>1155</v>
      </c>
      <c r="F270" s="20">
        <v>1</v>
      </c>
      <c r="G270" s="20" t="s">
        <v>36</v>
      </c>
      <c r="H270" s="20" t="s">
        <v>1156</v>
      </c>
      <c r="I270" s="20" t="s">
        <v>27</v>
      </c>
      <c r="J270" s="20" t="s">
        <v>328</v>
      </c>
      <c r="K270" s="20" t="s">
        <v>1157</v>
      </c>
      <c r="L270" s="20" t="s">
        <v>1158</v>
      </c>
      <c r="M270" s="31"/>
      <c r="N270" s="31" t="s">
        <v>31</v>
      </c>
      <c r="O270" s="55">
        <f t="shared" si="8"/>
        <v>1</v>
      </c>
      <c r="P270" s="55">
        <v>0</v>
      </c>
      <c r="Q270" s="55">
        <v>0</v>
      </c>
    </row>
    <row r="271" spans="15:18" ht="33.75" customHeight="1">
      <c r="O271" s="78"/>
      <c r="P271" s="79"/>
      <c r="Q271" s="79"/>
      <c r="R271" s="80"/>
    </row>
    <row r="272" spans="15:18" ht="14.25">
      <c r="O272" s="78"/>
      <c r="P272" s="79"/>
      <c r="Q272" s="79"/>
      <c r="R272" s="80"/>
    </row>
    <row r="273" spans="15:18" ht="14.25">
      <c r="O273" s="78"/>
      <c r="P273" s="79"/>
      <c r="Q273" s="79"/>
      <c r="R273" s="80"/>
    </row>
    <row r="274" spans="15:18" ht="14.25">
      <c r="O274" s="78"/>
      <c r="P274" s="79"/>
      <c r="Q274" s="79"/>
      <c r="R274" s="80"/>
    </row>
    <row r="275" spans="15:18" ht="14.25">
      <c r="O275" s="78"/>
      <c r="P275" s="79"/>
      <c r="Q275" s="79"/>
      <c r="R275" s="80"/>
    </row>
  </sheetData>
  <sheetProtection/>
  <mergeCells count="86">
    <mergeCell ref="A1:B1"/>
    <mergeCell ref="B2:Q2"/>
    <mergeCell ref="G3:L3"/>
    <mergeCell ref="A3:A4"/>
    <mergeCell ref="A5:A28"/>
    <mergeCell ref="A29:A50"/>
    <mergeCell ref="A51:A64"/>
    <mergeCell ref="A66:A68"/>
    <mergeCell ref="A71:A74"/>
    <mergeCell ref="A76:A95"/>
    <mergeCell ref="A96:A102"/>
    <mergeCell ref="A103:A104"/>
    <mergeCell ref="A105:A106"/>
    <mergeCell ref="A107:A112"/>
    <mergeCell ref="A113:A116"/>
    <mergeCell ref="A117:A150"/>
    <mergeCell ref="A151:A160"/>
    <mergeCell ref="A161:A162"/>
    <mergeCell ref="A164:A169"/>
    <mergeCell ref="A170:A175"/>
    <mergeCell ref="A176:A179"/>
    <mergeCell ref="A180:A193"/>
    <mergeCell ref="A194:A207"/>
    <mergeCell ref="A208:A212"/>
    <mergeCell ref="A213:A224"/>
    <mergeCell ref="A226:A228"/>
    <mergeCell ref="A229:A233"/>
    <mergeCell ref="A237:A270"/>
    <mergeCell ref="B3:B4"/>
    <mergeCell ref="B6:B16"/>
    <mergeCell ref="B17:B18"/>
    <mergeCell ref="B19:B22"/>
    <mergeCell ref="B23:B24"/>
    <mergeCell ref="B25:B28"/>
    <mergeCell ref="B34:B50"/>
    <mergeCell ref="B51:B57"/>
    <mergeCell ref="B58:B63"/>
    <mergeCell ref="B66:B68"/>
    <mergeCell ref="B71:B73"/>
    <mergeCell ref="B76:B77"/>
    <mergeCell ref="B79:B82"/>
    <mergeCell ref="B83:B86"/>
    <mergeCell ref="B87:B95"/>
    <mergeCell ref="B103:B104"/>
    <mergeCell ref="B120:B121"/>
    <mergeCell ref="B124:B125"/>
    <mergeCell ref="B126:B127"/>
    <mergeCell ref="B128:B129"/>
    <mergeCell ref="B131:B134"/>
    <mergeCell ref="B135:B139"/>
    <mergeCell ref="B140:B141"/>
    <mergeCell ref="B142:B143"/>
    <mergeCell ref="B144:B145"/>
    <mergeCell ref="B146:B147"/>
    <mergeCell ref="B148:B149"/>
    <mergeCell ref="B151:B152"/>
    <mergeCell ref="B153:B154"/>
    <mergeCell ref="B158:B159"/>
    <mergeCell ref="B171:B172"/>
    <mergeCell ref="B177:B179"/>
    <mergeCell ref="B181:B182"/>
    <mergeCell ref="B189:B191"/>
    <mergeCell ref="B208:B212"/>
    <mergeCell ref="B213:B224"/>
    <mergeCell ref="B237:B239"/>
    <mergeCell ref="B240:B241"/>
    <mergeCell ref="B242:B254"/>
    <mergeCell ref="B255:B256"/>
    <mergeCell ref="B258:B259"/>
    <mergeCell ref="B260:B262"/>
    <mergeCell ref="B263:B270"/>
    <mergeCell ref="C3:C4"/>
    <mergeCell ref="D3:D4"/>
    <mergeCell ref="E3:E4"/>
    <mergeCell ref="F3:F4"/>
    <mergeCell ref="L34:L40"/>
    <mergeCell ref="L43:L44"/>
    <mergeCell ref="L45:L46"/>
    <mergeCell ref="L49:L50"/>
    <mergeCell ref="L208:L210"/>
    <mergeCell ref="L213:L224"/>
    <mergeCell ref="M3:M4"/>
    <mergeCell ref="N3:N4"/>
    <mergeCell ref="O3:O4"/>
    <mergeCell ref="P3:P4"/>
    <mergeCell ref="Q3:Q4"/>
  </mergeCells>
  <printOptions/>
  <pageMargins left="0.4722222222222222" right="0.39305555555555555" top="0.8027777777777778" bottom="0.6048611111111111" header="0.5" footer="0.5"/>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Microsoft</cp:lastModifiedBy>
  <dcterms:created xsi:type="dcterms:W3CDTF">2015-05-04T02:05:18Z</dcterms:created>
  <dcterms:modified xsi:type="dcterms:W3CDTF">2015-10-23T08:50:44Z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2052-9.1.0.5218</vt:lpwstr>
  </property>
</Properties>
</file>