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1"/>
  </bookViews>
  <sheets>
    <sheet name="Sheet1" sheetId="1" r:id="rId1"/>
    <sheet name="附件1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<sst xmlns="http://schemas.openxmlformats.org/spreadsheetml/2006/main" count="342" uniqueCount="189">
  <si>
    <t>单    位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</si>
  <si>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</si>
  <si>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</si>
  <si>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</si>
  <si>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</si>
  <si>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</si>
  <si>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</si>
  <si>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</si>
  <si>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</si>
  <si>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</si>
  <si>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音乐</t>
  </si>
  <si>
    <t>体育</t>
  </si>
  <si>
    <t>美术</t>
  </si>
  <si>
    <t>信息技术</t>
  </si>
  <si>
    <t>学前教育</t>
  </si>
  <si>
    <t>服装制版</t>
  </si>
  <si>
    <t>会计</t>
  </si>
  <si>
    <t>幼教</t>
  </si>
  <si>
    <t>小计</t>
  </si>
  <si>
    <t>菏泽二中</t>
  </si>
  <si>
    <t>菏泽三中</t>
  </si>
  <si>
    <t>庞王中学</t>
  </si>
  <si>
    <t>皇镇中学</t>
  </si>
  <si>
    <t>沙土中学</t>
  </si>
  <si>
    <t>新兴中学</t>
  </si>
  <si>
    <t>安兴中学</t>
  </si>
  <si>
    <t>胡集中学</t>
  </si>
  <si>
    <t>都司中学</t>
  </si>
  <si>
    <t>黄堽中学</t>
  </si>
  <si>
    <t>侯集中学</t>
  </si>
  <si>
    <t>小留中学</t>
  </si>
  <si>
    <t>吴店中学</t>
  </si>
  <si>
    <t>高庄中学</t>
  </si>
  <si>
    <t>李村中学</t>
  </si>
  <si>
    <t>李庄中学</t>
  </si>
  <si>
    <t>马岭岗中学</t>
  </si>
  <si>
    <t>二郎庙中学</t>
  </si>
  <si>
    <t>解元集中学</t>
  </si>
  <si>
    <t>大黄集中学</t>
  </si>
  <si>
    <t>王浩屯中学</t>
  </si>
  <si>
    <t>东方红中学</t>
  </si>
  <si>
    <t>金堤中学</t>
  </si>
  <si>
    <t>职业中专</t>
  </si>
  <si>
    <t>小    计</t>
  </si>
  <si>
    <t>第二小学</t>
  </si>
  <si>
    <t>实验小学</t>
  </si>
  <si>
    <t>东城中心校</t>
  </si>
  <si>
    <t>西城中心校</t>
  </si>
  <si>
    <t>南城中心校</t>
  </si>
  <si>
    <t>北城中心校</t>
  </si>
  <si>
    <t>牡丹中心校</t>
  </si>
  <si>
    <t>李真庄</t>
  </si>
  <si>
    <t>祁楼</t>
  </si>
  <si>
    <t>刘平坊</t>
  </si>
  <si>
    <t>中心幼儿园</t>
  </si>
  <si>
    <t>育才小学</t>
  </si>
  <si>
    <t>任桥小学</t>
  </si>
  <si>
    <t>李庄小学</t>
  </si>
  <si>
    <t>许垓小学</t>
  </si>
  <si>
    <t>船郭庄</t>
  </si>
  <si>
    <t>冯张庄</t>
  </si>
  <si>
    <t>龙凤</t>
  </si>
  <si>
    <t>王屯</t>
  </si>
  <si>
    <t>中心小学</t>
  </si>
  <si>
    <t>周楼</t>
  </si>
  <si>
    <t>白刘庄</t>
  </si>
  <si>
    <t>南刘</t>
  </si>
  <si>
    <t>侯集</t>
  </si>
  <si>
    <t>大高庄</t>
  </si>
  <si>
    <t>马堂</t>
  </si>
  <si>
    <t>沙堽</t>
  </si>
  <si>
    <t>马村</t>
  </si>
  <si>
    <t>花园</t>
  </si>
  <si>
    <t>马沟</t>
  </si>
  <si>
    <t>油坊</t>
  </si>
  <si>
    <t>王刘庄</t>
  </si>
  <si>
    <t>朱庄</t>
  </si>
  <si>
    <t>高寨</t>
  </si>
  <si>
    <t>李庄</t>
  </si>
  <si>
    <t>汲窑</t>
  </si>
  <si>
    <t>曹楼</t>
  </si>
  <si>
    <t>袁堌堆</t>
  </si>
  <si>
    <t>刘楼</t>
  </si>
  <si>
    <t>宦庄</t>
  </si>
  <si>
    <t>朱楼</t>
  </si>
  <si>
    <t>朱桥</t>
  </si>
  <si>
    <t>刘坊</t>
  </si>
  <si>
    <t>谢集</t>
  </si>
  <si>
    <t>王岗</t>
  </si>
  <si>
    <t>梁于</t>
  </si>
  <si>
    <t>安陵</t>
  </si>
  <si>
    <t>前张集</t>
  </si>
  <si>
    <t>大杨湖</t>
  </si>
  <si>
    <t>河南王</t>
  </si>
  <si>
    <t>三官庙</t>
  </si>
  <si>
    <t>合计</t>
  </si>
  <si>
    <t>附2:牡丹区2015年招聘教师计划分配明细表</t>
  </si>
  <si>
    <t>招聘单位</t>
  </si>
  <si>
    <t>岗位类别</t>
  </si>
  <si>
    <t>招聘岗位、人数</t>
  </si>
  <si>
    <t>皇镇
(11人)</t>
  </si>
  <si>
    <t>第二小学</t>
  </si>
  <si>
    <t>实验小学</t>
  </si>
  <si>
    <t>东城中心校</t>
  </si>
  <si>
    <t>西城中心校</t>
  </si>
  <si>
    <t>南城中心校</t>
  </si>
  <si>
    <t>北城中心校</t>
  </si>
  <si>
    <t>牡丹中心校</t>
  </si>
  <si>
    <t>皇镇中心幼儿园</t>
  </si>
  <si>
    <t>沙土
(12人)</t>
  </si>
  <si>
    <t>沙土育才小学</t>
  </si>
  <si>
    <t>沙土任桥小学</t>
  </si>
  <si>
    <t>沙土中心幼儿园</t>
  </si>
  <si>
    <t>安兴
（11人）</t>
  </si>
  <si>
    <t>安兴许垓小学</t>
  </si>
  <si>
    <t>安兴中心幼儿园</t>
  </si>
  <si>
    <t>胡集
（11人）</t>
  </si>
  <si>
    <t>胡集中心小学</t>
  </si>
  <si>
    <t>胡集中心幼儿园</t>
  </si>
  <si>
    <t>都司
（11人）</t>
  </si>
  <si>
    <t>都司中心小学</t>
  </si>
  <si>
    <t>都司中心幼儿园</t>
  </si>
  <si>
    <t>黄堽
（11人）</t>
  </si>
  <si>
    <t>黄堽中心小学</t>
  </si>
  <si>
    <t>黄堽中心幼儿园</t>
  </si>
  <si>
    <t>小留
（11人）</t>
  </si>
  <si>
    <t>小留中心幼儿园</t>
  </si>
  <si>
    <t>李村
(13人 )</t>
  </si>
  <si>
    <t>李村中心幼儿园</t>
  </si>
  <si>
    <t>高庄
（12人）</t>
  </si>
  <si>
    <t>高庄中心幼儿园</t>
  </si>
  <si>
    <t>吴店
（11人）</t>
  </si>
  <si>
    <t>吴店中心小学</t>
  </si>
  <si>
    <t>吴店中心幼儿园</t>
  </si>
  <si>
    <t>马岭岗
（13人）</t>
  </si>
  <si>
    <t>马岭岗中心幼儿园</t>
  </si>
  <si>
    <t>王浩屯
（11人）</t>
  </si>
  <si>
    <t>王浩屯中心幼儿园</t>
  </si>
  <si>
    <t>大黄集
（13人）</t>
  </si>
  <si>
    <t>大黄集中心幼儿园</t>
  </si>
  <si>
    <t>何楼
（11人）</t>
  </si>
  <si>
    <t>何楼中心幼儿园</t>
  </si>
  <si>
    <t>A</t>
  </si>
  <si>
    <t>B</t>
  </si>
  <si>
    <t>C</t>
  </si>
  <si>
    <t>A</t>
  </si>
  <si>
    <t>注：带“*”号 的 为定向招聘岗位人数</t>
  </si>
  <si>
    <r>
      <t>附件1：</t>
    </r>
    <r>
      <rPr>
        <b/>
        <sz val="20"/>
        <color indexed="17"/>
        <rFont val="宋体"/>
        <family val="0"/>
      </rPr>
      <t>2015年</t>
    </r>
    <r>
      <rPr>
        <b/>
        <sz val="20"/>
        <rFont val="宋体"/>
        <family val="0"/>
      </rPr>
      <t>牡丹区</t>
    </r>
    <r>
      <rPr>
        <b/>
        <sz val="20"/>
        <rFont val="宋体"/>
        <family val="0"/>
      </rPr>
      <t>教育类</t>
    </r>
    <r>
      <rPr>
        <b/>
        <sz val="20"/>
        <color indexed="17"/>
        <rFont val="宋体"/>
        <family val="0"/>
      </rPr>
      <t>事业单位公开</t>
    </r>
    <r>
      <rPr>
        <b/>
        <sz val="20"/>
        <rFont val="宋体"/>
        <family val="0"/>
      </rPr>
      <t>招聘岗位、人数明细表</t>
    </r>
  </si>
  <si>
    <t>﹡1</t>
  </si>
  <si>
    <t>﹡1</t>
  </si>
  <si>
    <t>沙土李庄小学</t>
  </si>
  <si>
    <t>皇镇李真庄小学</t>
  </si>
  <si>
    <t>皇镇祁楼小学</t>
  </si>
  <si>
    <t>皇镇刘平坊小学</t>
  </si>
  <si>
    <t>安兴船郭庄小学</t>
  </si>
  <si>
    <t>安兴冯张庄小学</t>
  </si>
  <si>
    <t>胡集龙凤小学</t>
  </si>
  <si>
    <t>何楼三官庙小学</t>
  </si>
  <si>
    <t>何楼河南王小学</t>
  </si>
  <si>
    <t>大黄集大杨湖小学</t>
  </si>
  <si>
    <t>大黄集前张集小学</t>
  </si>
  <si>
    <t>大黄集安陵小学</t>
  </si>
  <si>
    <t>王浩屯梁于小学</t>
  </si>
  <si>
    <t>王浩屯王岗小学</t>
  </si>
  <si>
    <t>马岭岗谢集小学</t>
  </si>
  <si>
    <t>马岭岗刘坊小学</t>
  </si>
  <si>
    <t>马岭岗朱桥小学</t>
  </si>
  <si>
    <t>吴店朱楼小学</t>
  </si>
  <si>
    <t>吴店宦庄小学</t>
  </si>
  <si>
    <t>吴店刘楼小学</t>
  </si>
  <si>
    <t>高庄袁堌堆小学</t>
  </si>
  <si>
    <t>高庄曹楼小学</t>
  </si>
  <si>
    <t>高庄汲窑小学</t>
  </si>
  <si>
    <t>李村李庄小学</t>
  </si>
  <si>
    <t>李村高寨小学</t>
  </si>
  <si>
    <t>李村朱庄小学</t>
  </si>
  <si>
    <t>李村王刘庄小学</t>
  </si>
  <si>
    <t>小留油坊小学</t>
  </si>
  <si>
    <t>小留马沟小学</t>
  </si>
  <si>
    <t>小留花园小学</t>
  </si>
  <si>
    <t>小留马村小学</t>
  </si>
  <si>
    <t>黄堽沙堽小学</t>
  </si>
  <si>
    <t>黄堽马堂小学</t>
  </si>
  <si>
    <t>黄堽侯集小学</t>
  </si>
  <si>
    <t>黄堽大高庄小学</t>
  </si>
  <si>
    <t>都司南刘小学</t>
  </si>
  <si>
    <t>都司白刘庄小学</t>
  </si>
  <si>
    <t>都司周楼小学</t>
  </si>
  <si>
    <t>胡集王屯小学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</si>
</sst>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20"/>
      <color indexed="17"/>
      <name val="宋体"/>
      <family val="0"/>
    </font>
    <font>
      <sz val="12"/>
      <color indexed="17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A77">
      <selection activeCell="A96" sqref="A96:A97"/>
    </sheetView>
  </sheetViews>
  <sheetFormatPr defaultColWidth="9.00390625" defaultRowHeight="14.25"/>
  <cols>
    <col min="1" max="1" width="9.75390625" style="0" customWidth="1"/>
    <col min="2" max="2" width="12.75390625" style="0" customWidth="1"/>
    <col min="3" max="3" width="3.00390625" style="0" customWidth="1"/>
    <col min="4" max="5" width="2.875" style="0" customWidth="1"/>
    <col min="6" max="6" width="3.00390625" style="0" customWidth="1"/>
    <col min="7" max="7" width="2.75390625" style="0" customWidth="1"/>
    <col min="8" max="8" width="2.625" style="0" customWidth="1"/>
    <col min="9" max="10" width="2.75390625" style="0" customWidth="1"/>
    <col min="11" max="11" width="2.875" style="0" customWidth="1"/>
    <col min="12" max="12" width="2.75390625" style="0" customWidth="1"/>
    <col min="13" max="13" width="3.125" style="0" customWidth="1"/>
    <col min="14" max="14" width="3.00390625" style="0" customWidth="1"/>
    <col min="15" max="17" width="4.50390625" style="0" customWidth="1"/>
    <col min="18" max="18" width="2.75390625" style="0" customWidth="1"/>
    <col min="19" max="19" width="2.875" style="0" customWidth="1"/>
    <col min="20" max="20" width="4.75390625" style="0" customWidth="1"/>
  </cols>
  <sheetData>
    <row r="1" spans="1:20" ht="22.5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5">
      <c r="A3" s="18" t="s">
        <v>0</v>
      </c>
      <c r="B3" s="18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2" t="s">
        <v>17</v>
      </c>
      <c r="T3" s="2" t="s">
        <v>18</v>
      </c>
    </row>
    <row r="4" spans="1:20" ht="18.75" customHeight="1">
      <c r="A4" s="18" t="s">
        <v>19</v>
      </c>
      <c r="B4" s="18"/>
      <c r="C4" s="3"/>
      <c r="D4" s="3">
        <v>1</v>
      </c>
      <c r="E4" s="3">
        <v>1</v>
      </c>
      <c r="F4" s="3">
        <v>1</v>
      </c>
      <c r="G4" s="3">
        <v>1</v>
      </c>
      <c r="H4" s="3">
        <v>2</v>
      </c>
      <c r="I4" s="3">
        <v>2</v>
      </c>
      <c r="J4" s="3">
        <v>1</v>
      </c>
      <c r="K4" s="3">
        <v>1</v>
      </c>
      <c r="L4" s="3"/>
      <c r="M4" s="3"/>
      <c r="N4" s="3"/>
      <c r="O4" s="3"/>
      <c r="P4" s="3"/>
      <c r="Q4" s="3"/>
      <c r="R4" s="3"/>
      <c r="S4" s="3"/>
      <c r="T4" s="3">
        <f aca="true" t="shared" si="0" ref="T4:T35">SUM(C4:S4)</f>
        <v>10</v>
      </c>
    </row>
    <row r="5" spans="1:20" ht="18.75" customHeight="1">
      <c r="A5" s="18" t="s">
        <v>20</v>
      </c>
      <c r="B5" s="18"/>
      <c r="C5" s="3"/>
      <c r="D5" s="3"/>
      <c r="E5" s="3">
        <v>1</v>
      </c>
      <c r="F5" s="3"/>
      <c r="G5" s="3"/>
      <c r="H5" s="3">
        <v>2</v>
      </c>
      <c r="I5" s="3">
        <v>2</v>
      </c>
      <c r="J5" s="3">
        <v>2</v>
      </c>
      <c r="K5" s="3">
        <v>1</v>
      </c>
      <c r="L5" s="3"/>
      <c r="M5" s="3"/>
      <c r="N5" s="3"/>
      <c r="O5" s="3"/>
      <c r="P5" s="3"/>
      <c r="Q5" s="3"/>
      <c r="R5" s="3"/>
      <c r="S5" s="3"/>
      <c r="T5" s="3">
        <f t="shared" si="0"/>
        <v>8</v>
      </c>
    </row>
    <row r="6" spans="1:20" ht="18.75" customHeight="1">
      <c r="A6" s="18" t="s">
        <v>21</v>
      </c>
      <c r="B6" s="18"/>
      <c r="C6" s="3">
        <v>1</v>
      </c>
      <c r="D6" s="3">
        <v>1</v>
      </c>
      <c r="E6" s="3"/>
      <c r="F6" s="3"/>
      <c r="G6" s="3"/>
      <c r="H6" s="3"/>
      <c r="I6" s="3">
        <v>1</v>
      </c>
      <c r="J6" s="3"/>
      <c r="K6" s="3">
        <v>1</v>
      </c>
      <c r="L6" s="3"/>
      <c r="M6" s="3"/>
      <c r="N6" s="3"/>
      <c r="O6" s="3"/>
      <c r="P6" s="3"/>
      <c r="Q6" s="3"/>
      <c r="R6" s="3"/>
      <c r="S6" s="3"/>
      <c r="T6" s="3">
        <f t="shared" si="0"/>
        <v>4</v>
      </c>
    </row>
    <row r="7" spans="1:20" ht="18.75" customHeight="1">
      <c r="A7" s="18" t="s">
        <v>22</v>
      </c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>
        <f t="shared" si="0"/>
        <v>1</v>
      </c>
    </row>
    <row r="8" spans="1:20" ht="18.75" customHeight="1">
      <c r="A8" s="18" t="s">
        <v>23</v>
      </c>
      <c r="B8" s="18"/>
      <c r="C8" s="3">
        <v>1</v>
      </c>
      <c r="D8" s="3">
        <v>1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0"/>
        <v>3</v>
      </c>
    </row>
    <row r="9" spans="1:20" ht="18.75" customHeight="1">
      <c r="A9" s="18" t="s">
        <v>24</v>
      </c>
      <c r="B9" s="18"/>
      <c r="C9" s="3"/>
      <c r="D9" s="3">
        <v>1</v>
      </c>
      <c r="E9" s="3">
        <v>1</v>
      </c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3</v>
      </c>
    </row>
    <row r="10" spans="1:20" ht="18.75" customHeight="1">
      <c r="A10" s="18" t="s">
        <v>25</v>
      </c>
      <c r="B10" s="18"/>
      <c r="C10" s="3">
        <v>1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3</v>
      </c>
    </row>
    <row r="11" spans="1:20" ht="18.75" customHeight="1">
      <c r="A11" s="18" t="s">
        <v>26</v>
      </c>
      <c r="B11" s="18"/>
      <c r="C11" s="3">
        <v>1</v>
      </c>
      <c r="D11" s="3">
        <v>1</v>
      </c>
      <c r="E11" s="3">
        <v>1</v>
      </c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4</v>
      </c>
    </row>
    <row r="12" spans="1:20" ht="18.75" customHeight="1">
      <c r="A12" s="18" t="s">
        <v>27</v>
      </c>
      <c r="B12" s="18"/>
      <c r="C12" s="3"/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1</v>
      </c>
    </row>
    <row r="13" spans="1:20" ht="18.75" customHeight="1">
      <c r="A13" s="18" t="s">
        <v>28</v>
      </c>
      <c r="B13" s="18"/>
      <c r="C13" s="3">
        <v>1</v>
      </c>
      <c r="D13" s="3"/>
      <c r="E13" s="3"/>
      <c r="F13" s="3"/>
      <c r="G13" s="3"/>
      <c r="H13" s="3"/>
      <c r="I13" s="3"/>
      <c r="J13" s="3">
        <v>1</v>
      </c>
      <c r="K13" s="3"/>
      <c r="L13" s="3">
        <v>1</v>
      </c>
      <c r="M13" s="3"/>
      <c r="N13" s="3"/>
      <c r="O13" s="3"/>
      <c r="P13" s="3"/>
      <c r="Q13" s="3"/>
      <c r="R13" s="3"/>
      <c r="S13" s="3"/>
      <c r="T13" s="3">
        <f t="shared" si="0"/>
        <v>3</v>
      </c>
    </row>
    <row r="14" spans="1:20" ht="18.75" customHeight="1">
      <c r="A14" s="18" t="s">
        <v>29</v>
      </c>
      <c r="B14" s="18"/>
      <c r="C14" s="3">
        <v>1</v>
      </c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>
        <v>1</v>
      </c>
      <c r="O14" s="3"/>
      <c r="P14" s="3"/>
      <c r="Q14" s="3"/>
      <c r="R14" s="3"/>
      <c r="S14" s="3"/>
      <c r="T14" s="3">
        <f t="shared" si="0"/>
        <v>3</v>
      </c>
    </row>
    <row r="15" spans="1:20" ht="18.75" customHeight="1">
      <c r="A15" s="18" t="s">
        <v>30</v>
      </c>
      <c r="B15" s="18"/>
      <c r="C15" s="3"/>
      <c r="D15" s="3"/>
      <c r="E15" s="3">
        <v>1</v>
      </c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>
        <f t="shared" si="0"/>
        <v>2</v>
      </c>
    </row>
    <row r="16" spans="1:20" ht="18.75" customHeight="1">
      <c r="A16" s="18" t="s">
        <v>31</v>
      </c>
      <c r="B16" s="18"/>
      <c r="C16" s="3">
        <v>1</v>
      </c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 t="shared" si="0"/>
        <v>2</v>
      </c>
    </row>
    <row r="17" spans="1:20" ht="18.75" customHeight="1">
      <c r="A17" s="18" t="s">
        <v>32</v>
      </c>
      <c r="B17" s="18"/>
      <c r="C17" s="3"/>
      <c r="D17" s="3"/>
      <c r="E17" s="3"/>
      <c r="F17" s="3"/>
      <c r="G17" s="3"/>
      <c r="H17" s="3"/>
      <c r="I17" s="3"/>
      <c r="J17" s="3"/>
      <c r="K17" s="3">
        <v>1</v>
      </c>
      <c r="L17" s="3">
        <v>1</v>
      </c>
      <c r="M17" s="3"/>
      <c r="N17" s="3">
        <v>1</v>
      </c>
      <c r="O17" s="3"/>
      <c r="P17" s="3"/>
      <c r="Q17" s="3"/>
      <c r="R17" s="3"/>
      <c r="S17" s="3"/>
      <c r="T17" s="3">
        <f t="shared" si="0"/>
        <v>3</v>
      </c>
    </row>
    <row r="18" spans="1:20" ht="18.75" customHeight="1">
      <c r="A18" s="18" t="s">
        <v>33</v>
      </c>
      <c r="B18" s="18"/>
      <c r="C18" s="3">
        <v>1</v>
      </c>
      <c r="D18" s="3"/>
      <c r="E18" s="3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 t="shared" si="0"/>
        <v>2</v>
      </c>
    </row>
    <row r="19" spans="1:20" ht="18.75" customHeight="1">
      <c r="A19" s="18" t="s">
        <v>34</v>
      </c>
      <c r="B19" s="18"/>
      <c r="C19" s="3"/>
      <c r="D19" s="3"/>
      <c r="E19" s="3"/>
      <c r="F19" s="3"/>
      <c r="G19" s="3">
        <v>1</v>
      </c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3"/>
      <c r="S19" s="3"/>
      <c r="T19" s="3">
        <f t="shared" si="0"/>
        <v>2</v>
      </c>
    </row>
    <row r="20" spans="1:20" ht="18.75" customHeight="1">
      <c r="A20" s="18" t="s">
        <v>35</v>
      </c>
      <c r="B20" s="18"/>
      <c r="C20" s="3"/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2</v>
      </c>
    </row>
    <row r="21" spans="1:20" ht="18.75" customHeight="1">
      <c r="A21" s="18" t="s">
        <v>36</v>
      </c>
      <c r="B21" s="18"/>
      <c r="C21" s="3"/>
      <c r="D21" s="3"/>
      <c r="E21" s="3">
        <v>1</v>
      </c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2</v>
      </c>
    </row>
    <row r="22" spans="1:20" ht="18.75" customHeight="1">
      <c r="A22" s="18" t="s">
        <v>37</v>
      </c>
      <c r="B22" s="18"/>
      <c r="C22" s="3"/>
      <c r="D22" s="3"/>
      <c r="E22" s="3"/>
      <c r="F22" s="3">
        <v>1</v>
      </c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  <c r="Q22" s="3"/>
      <c r="R22" s="3"/>
      <c r="S22" s="3"/>
      <c r="T22" s="3">
        <f t="shared" si="0"/>
        <v>2</v>
      </c>
    </row>
    <row r="23" spans="1:20" ht="18.75" customHeight="1">
      <c r="A23" s="18" t="s">
        <v>38</v>
      </c>
      <c r="B23" s="18"/>
      <c r="C23" s="3"/>
      <c r="D23" s="3"/>
      <c r="E23" s="3">
        <v>1</v>
      </c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2</v>
      </c>
    </row>
    <row r="24" spans="1:20" ht="18.75" customHeight="1">
      <c r="A24" s="18" t="s">
        <v>39</v>
      </c>
      <c r="B24" s="18"/>
      <c r="C24" s="3">
        <v>1</v>
      </c>
      <c r="D24" s="3"/>
      <c r="E24" s="3">
        <v>1</v>
      </c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3</v>
      </c>
    </row>
    <row r="25" spans="1:20" ht="18.75" customHeight="1">
      <c r="A25" s="18" t="s">
        <v>40</v>
      </c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/>
      <c r="T25" s="3">
        <f t="shared" si="0"/>
        <v>1</v>
      </c>
    </row>
    <row r="26" spans="1:20" ht="18.75" customHeight="1">
      <c r="A26" s="18" t="s">
        <v>41</v>
      </c>
      <c r="B26" s="18"/>
      <c r="C26" s="3"/>
      <c r="D26" s="3">
        <v>1</v>
      </c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 t="shared" si="0"/>
        <v>2</v>
      </c>
    </row>
    <row r="27" spans="1:20" ht="18.75" customHeight="1">
      <c r="A27" s="19" t="s">
        <v>42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4</v>
      </c>
      <c r="P27" s="4">
        <v>2</v>
      </c>
      <c r="Q27" s="4">
        <v>1</v>
      </c>
      <c r="R27" s="4">
        <v>3</v>
      </c>
      <c r="S27" s="4"/>
      <c r="T27" s="4">
        <f t="shared" si="0"/>
        <v>10</v>
      </c>
    </row>
    <row r="28" spans="1:20" ht="18.75" customHeight="1" thickBot="1">
      <c r="A28" s="20" t="s">
        <v>43</v>
      </c>
      <c r="B28" s="20"/>
      <c r="C28" s="5">
        <f aca="true" t="shared" si="1" ref="C28:Q28">SUM(C4:C27)</f>
        <v>9</v>
      </c>
      <c r="D28" s="5">
        <f t="shared" si="1"/>
        <v>8</v>
      </c>
      <c r="E28" s="5">
        <f t="shared" si="1"/>
        <v>14</v>
      </c>
      <c r="F28" s="5">
        <f t="shared" si="1"/>
        <v>5</v>
      </c>
      <c r="G28" s="5">
        <f t="shared" si="1"/>
        <v>5</v>
      </c>
      <c r="H28" s="5">
        <f t="shared" si="1"/>
        <v>5</v>
      </c>
      <c r="I28" s="5">
        <f t="shared" si="1"/>
        <v>5</v>
      </c>
      <c r="J28" s="5">
        <f t="shared" si="1"/>
        <v>5</v>
      </c>
      <c r="K28" s="5">
        <f t="shared" si="1"/>
        <v>5</v>
      </c>
      <c r="L28" s="5">
        <f t="shared" si="1"/>
        <v>2</v>
      </c>
      <c r="M28" s="5">
        <f t="shared" si="1"/>
        <v>2</v>
      </c>
      <c r="N28" s="5">
        <f t="shared" si="1"/>
        <v>3</v>
      </c>
      <c r="O28" s="5">
        <v>4</v>
      </c>
      <c r="P28" s="5">
        <f t="shared" si="1"/>
        <v>2</v>
      </c>
      <c r="Q28" s="5">
        <f t="shared" si="1"/>
        <v>1</v>
      </c>
      <c r="R28" s="5">
        <v>3</v>
      </c>
      <c r="S28" s="5"/>
      <c r="T28" s="5">
        <f t="shared" si="0"/>
        <v>78</v>
      </c>
    </row>
    <row r="29" spans="1:20" ht="18.75" customHeight="1">
      <c r="A29" s="21" t="s">
        <v>44</v>
      </c>
      <c r="B29" s="21"/>
      <c r="C29" s="6">
        <v>3</v>
      </c>
      <c r="D29" s="6">
        <v>2</v>
      </c>
      <c r="E29" s="6"/>
      <c r="F29" s="6"/>
      <c r="G29" s="6"/>
      <c r="H29" s="6"/>
      <c r="I29" s="6"/>
      <c r="J29" s="6"/>
      <c r="K29" s="6"/>
      <c r="L29" s="6">
        <v>1</v>
      </c>
      <c r="M29" s="6">
        <v>1</v>
      </c>
      <c r="N29" s="6"/>
      <c r="O29" s="6"/>
      <c r="P29" s="6"/>
      <c r="Q29" s="6"/>
      <c r="R29" s="6"/>
      <c r="S29" s="6"/>
      <c r="T29" s="8">
        <f t="shared" si="0"/>
        <v>7</v>
      </c>
    </row>
    <row r="30" spans="1:20" ht="18.75" customHeight="1">
      <c r="A30" s="18" t="s">
        <v>45</v>
      </c>
      <c r="B30" s="18"/>
      <c r="C30" s="3">
        <v>6</v>
      </c>
      <c r="D30" s="3">
        <v>5</v>
      </c>
      <c r="E30" s="3"/>
      <c r="F30" s="3"/>
      <c r="G30" s="3"/>
      <c r="H30" s="3"/>
      <c r="I30" s="3"/>
      <c r="J30" s="3"/>
      <c r="K30" s="3"/>
      <c r="L30" s="3"/>
      <c r="M30" s="3">
        <v>4</v>
      </c>
      <c r="N30" s="3"/>
      <c r="O30" s="3"/>
      <c r="P30" s="3"/>
      <c r="Q30" s="3"/>
      <c r="R30" s="3"/>
      <c r="S30" s="3"/>
      <c r="T30" s="9">
        <f t="shared" si="0"/>
        <v>15</v>
      </c>
    </row>
    <row r="31" spans="1:20" ht="18.75" customHeight="1">
      <c r="A31" s="18" t="s">
        <v>46</v>
      </c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v>3</v>
      </c>
      <c r="T31" s="9">
        <f t="shared" si="0"/>
        <v>3</v>
      </c>
    </row>
    <row r="32" spans="1:20" ht="18.75" customHeight="1">
      <c r="A32" s="18" t="s">
        <v>47</v>
      </c>
      <c r="B32" s="1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6</v>
      </c>
      <c r="T32" s="9">
        <f t="shared" si="0"/>
        <v>6</v>
      </c>
    </row>
    <row r="33" spans="1:20" ht="18.75" customHeight="1">
      <c r="A33" s="18" t="s">
        <v>48</v>
      </c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v>3</v>
      </c>
      <c r="T33" s="3">
        <f t="shared" si="0"/>
        <v>3</v>
      </c>
    </row>
    <row r="34" spans="1:20" ht="18.75" customHeight="1">
      <c r="A34" s="18" t="s">
        <v>49</v>
      </c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3</v>
      </c>
      <c r="T34" s="3">
        <f t="shared" si="0"/>
        <v>3</v>
      </c>
    </row>
    <row r="35" spans="1:20" ht="18.75" customHeight="1">
      <c r="A35" s="18" t="s">
        <v>50</v>
      </c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v>3</v>
      </c>
      <c r="T35" s="3">
        <f t="shared" si="0"/>
        <v>3</v>
      </c>
    </row>
    <row r="36" spans="1:20" ht="18.75" customHeight="1">
      <c r="A36" s="17" t="s">
        <v>100</v>
      </c>
      <c r="B36" s="3" t="s">
        <v>51</v>
      </c>
      <c r="C36" s="3"/>
      <c r="D36" s="3"/>
      <c r="E36" s="3">
        <v>1</v>
      </c>
      <c r="F36" s="3"/>
      <c r="G36" s="3"/>
      <c r="H36" s="3"/>
      <c r="I36" s="3"/>
      <c r="J36" s="3"/>
      <c r="K36" s="3"/>
      <c r="L36" s="3">
        <v>1</v>
      </c>
      <c r="M36" s="3">
        <v>1</v>
      </c>
      <c r="N36" s="3">
        <v>1</v>
      </c>
      <c r="O36" s="3"/>
      <c r="P36" s="3"/>
      <c r="Q36" s="3"/>
      <c r="R36" s="3"/>
      <c r="S36" s="3"/>
      <c r="T36" s="3">
        <f aca="true" t="shared" si="2" ref="T36:T67">SUM(C36:S36)</f>
        <v>4</v>
      </c>
    </row>
    <row r="37" spans="1:20" ht="18.75" customHeight="1">
      <c r="A37" s="18"/>
      <c r="B37" s="3" t="s">
        <v>52</v>
      </c>
      <c r="C37" s="3"/>
      <c r="D37" s="3"/>
      <c r="E37" s="3"/>
      <c r="F37" s="3"/>
      <c r="G37" s="3"/>
      <c r="H37" s="3"/>
      <c r="I37" s="3"/>
      <c r="J37" s="3"/>
      <c r="K37" s="3"/>
      <c r="L37" s="3">
        <v>1</v>
      </c>
      <c r="M37" s="3"/>
      <c r="N37" s="3">
        <v>1</v>
      </c>
      <c r="O37" s="3"/>
      <c r="P37" s="3"/>
      <c r="Q37" s="3"/>
      <c r="R37" s="3"/>
      <c r="S37" s="3"/>
      <c r="T37" s="3">
        <f t="shared" si="2"/>
        <v>2</v>
      </c>
    </row>
    <row r="38" spans="1:20" ht="18.75" customHeight="1">
      <c r="A38" s="18"/>
      <c r="B38" s="3" t="s">
        <v>53</v>
      </c>
      <c r="C38" s="3"/>
      <c r="D38" s="3"/>
      <c r="E38" s="3">
        <v>1</v>
      </c>
      <c r="F38" s="3"/>
      <c r="G38" s="3"/>
      <c r="H38" s="3"/>
      <c r="I38" s="3"/>
      <c r="J38" s="3"/>
      <c r="K38" s="3"/>
      <c r="L38" s="3"/>
      <c r="M38" s="3">
        <v>1</v>
      </c>
      <c r="N38" s="3"/>
      <c r="O38" s="3"/>
      <c r="P38" s="3"/>
      <c r="Q38" s="3"/>
      <c r="R38" s="3"/>
      <c r="S38" s="3"/>
      <c r="T38" s="3">
        <f t="shared" si="2"/>
        <v>2</v>
      </c>
    </row>
    <row r="39" spans="1:20" ht="18.75" customHeight="1">
      <c r="A39" s="18"/>
      <c r="B39" s="3" t="s">
        <v>54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v>3</v>
      </c>
      <c r="T39" s="3">
        <f t="shared" si="2"/>
        <v>3</v>
      </c>
    </row>
    <row r="40" spans="1:20" ht="18.75" customHeight="1">
      <c r="A40" s="17" t="s">
        <v>109</v>
      </c>
      <c r="B40" s="3" t="s">
        <v>55</v>
      </c>
      <c r="C40" s="3">
        <v>1</v>
      </c>
      <c r="D40" s="3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f t="shared" si="2"/>
        <v>2</v>
      </c>
    </row>
    <row r="41" spans="1:20" ht="18.75" customHeight="1">
      <c r="A41" s="18"/>
      <c r="B41" s="3" t="s">
        <v>56</v>
      </c>
      <c r="C41" s="3">
        <v>1</v>
      </c>
      <c r="D41" s="3">
        <v>1</v>
      </c>
      <c r="E41" s="3">
        <v>1</v>
      </c>
      <c r="F41" s="3"/>
      <c r="G41" s="3"/>
      <c r="H41" s="3"/>
      <c r="I41" s="3"/>
      <c r="J41" s="3"/>
      <c r="K41" s="3"/>
      <c r="L41" s="3">
        <v>1</v>
      </c>
      <c r="M41" s="3"/>
      <c r="N41" s="3"/>
      <c r="O41" s="3"/>
      <c r="P41" s="3"/>
      <c r="Q41" s="3"/>
      <c r="R41" s="3"/>
      <c r="S41" s="3"/>
      <c r="T41" s="3">
        <f t="shared" si="2"/>
        <v>4</v>
      </c>
    </row>
    <row r="42" spans="1:20" ht="18.75" customHeight="1">
      <c r="A42" s="18"/>
      <c r="B42" s="3" t="s">
        <v>57</v>
      </c>
      <c r="C42" s="3">
        <v>1</v>
      </c>
      <c r="D42" s="3">
        <v>1</v>
      </c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/>
      <c r="P42" s="3"/>
      <c r="Q42" s="3"/>
      <c r="R42" s="3"/>
      <c r="S42" s="3"/>
      <c r="T42" s="3">
        <f t="shared" si="2"/>
        <v>3</v>
      </c>
    </row>
    <row r="43" spans="1:20" ht="18.75" customHeight="1">
      <c r="A43" s="18"/>
      <c r="B43" s="3" t="s">
        <v>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3</v>
      </c>
      <c r="T43" s="3">
        <f t="shared" si="2"/>
        <v>3</v>
      </c>
    </row>
    <row r="44" spans="1:20" ht="18.75" customHeight="1">
      <c r="A44" s="17" t="s">
        <v>113</v>
      </c>
      <c r="B44" s="3" t="s">
        <v>58</v>
      </c>
      <c r="C44" s="3">
        <v>1</v>
      </c>
      <c r="D44" s="3">
        <v>1</v>
      </c>
      <c r="E44" s="3"/>
      <c r="F44" s="3"/>
      <c r="G44" s="3"/>
      <c r="H44" s="3"/>
      <c r="I44" s="3"/>
      <c r="J44" s="3"/>
      <c r="K44" s="3"/>
      <c r="L44" s="3">
        <v>1</v>
      </c>
      <c r="M44" s="3"/>
      <c r="N44" s="3"/>
      <c r="O44" s="3"/>
      <c r="P44" s="3"/>
      <c r="Q44" s="3"/>
      <c r="R44" s="3"/>
      <c r="S44" s="3"/>
      <c r="T44" s="3">
        <f t="shared" si="2"/>
        <v>3</v>
      </c>
    </row>
    <row r="45" spans="1:20" ht="18.75" customHeight="1">
      <c r="A45" s="18"/>
      <c r="B45" s="3" t="s">
        <v>59</v>
      </c>
      <c r="C45" s="3">
        <v>1</v>
      </c>
      <c r="D45" s="3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f t="shared" si="2"/>
        <v>2</v>
      </c>
    </row>
    <row r="46" spans="1:20" ht="18.75" customHeight="1">
      <c r="A46" s="18"/>
      <c r="B46" s="3" t="s">
        <v>60</v>
      </c>
      <c r="C46" s="3">
        <v>1</v>
      </c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>
        <v>1</v>
      </c>
      <c r="O46" s="3"/>
      <c r="P46" s="3"/>
      <c r="Q46" s="3"/>
      <c r="R46" s="3"/>
      <c r="S46" s="3"/>
      <c r="T46" s="3">
        <f t="shared" si="2"/>
        <v>3</v>
      </c>
    </row>
    <row r="47" spans="1:20" ht="18.75" customHeight="1">
      <c r="A47" s="18"/>
      <c r="B47" s="3" t="s">
        <v>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>
        <v>3</v>
      </c>
      <c r="T47" s="3">
        <f t="shared" si="2"/>
        <v>3</v>
      </c>
    </row>
    <row r="48" spans="1:20" ht="18.75" customHeight="1">
      <c r="A48" s="17" t="s">
        <v>116</v>
      </c>
      <c r="B48" s="3" t="s">
        <v>61</v>
      </c>
      <c r="C48" s="3">
        <v>2</v>
      </c>
      <c r="D48" s="3">
        <v>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 t="shared" si="2"/>
        <v>4</v>
      </c>
    </row>
    <row r="49" spans="1:20" ht="18.75" customHeight="1">
      <c r="A49" s="18"/>
      <c r="B49" s="3" t="s">
        <v>62</v>
      </c>
      <c r="C49" s="3"/>
      <c r="D49" s="3">
        <v>1</v>
      </c>
      <c r="E49" s="3"/>
      <c r="F49" s="3"/>
      <c r="G49" s="3"/>
      <c r="H49" s="3"/>
      <c r="I49" s="3"/>
      <c r="J49" s="3"/>
      <c r="K49" s="3"/>
      <c r="L49" s="3">
        <v>1</v>
      </c>
      <c r="M49" s="3"/>
      <c r="N49" s="3"/>
      <c r="O49" s="3"/>
      <c r="P49" s="3"/>
      <c r="Q49" s="3"/>
      <c r="R49" s="3"/>
      <c r="S49" s="3"/>
      <c r="T49" s="3">
        <f t="shared" si="2"/>
        <v>2</v>
      </c>
    </row>
    <row r="50" spans="1:20" ht="18.75" customHeight="1">
      <c r="A50" s="18"/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>
        <v>1</v>
      </c>
      <c r="O50" s="3"/>
      <c r="P50" s="3"/>
      <c r="Q50" s="3"/>
      <c r="R50" s="3"/>
      <c r="S50" s="3"/>
      <c r="T50" s="3">
        <f t="shared" si="2"/>
        <v>2</v>
      </c>
    </row>
    <row r="51" spans="1:20" ht="18.75" customHeight="1">
      <c r="A51" s="18"/>
      <c r="B51" s="3" t="s">
        <v>54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3</v>
      </c>
      <c r="T51" s="3">
        <f t="shared" si="2"/>
        <v>3</v>
      </c>
    </row>
    <row r="52" spans="1:20" ht="18.75" customHeight="1">
      <c r="A52" s="17" t="s">
        <v>119</v>
      </c>
      <c r="B52" s="3" t="s">
        <v>64</v>
      </c>
      <c r="C52" s="3">
        <v>1</v>
      </c>
      <c r="D52" s="3">
        <v>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f t="shared" si="2"/>
        <v>3</v>
      </c>
    </row>
    <row r="53" spans="1:20" ht="18.75" customHeight="1">
      <c r="A53" s="18"/>
      <c r="B53" s="3" t="s">
        <v>65</v>
      </c>
      <c r="C53" s="3">
        <v>1</v>
      </c>
      <c r="D53" s="3">
        <v>1</v>
      </c>
      <c r="E53" s="3">
        <v>1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f t="shared" si="2"/>
        <v>3</v>
      </c>
    </row>
    <row r="54" spans="1:20" ht="18.75" customHeight="1">
      <c r="A54" s="18"/>
      <c r="B54" s="3" t="s">
        <v>63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  <c r="P54" s="3"/>
      <c r="Q54" s="3"/>
      <c r="R54" s="3"/>
      <c r="S54" s="3"/>
      <c r="T54" s="3">
        <f t="shared" si="2"/>
        <v>1</v>
      </c>
    </row>
    <row r="55" spans="1:20" ht="18.75" customHeight="1">
      <c r="A55" s="18"/>
      <c r="B55" s="3" t="s">
        <v>66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</v>
      </c>
      <c r="N55" s="3"/>
      <c r="O55" s="3"/>
      <c r="P55" s="3"/>
      <c r="Q55" s="3"/>
      <c r="R55" s="3"/>
      <c r="S55" s="3"/>
      <c r="T55" s="3">
        <f t="shared" si="2"/>
        <v>1</v>
      </c>
    </row>
    <row r="56" spans="1:20" ht="18.75" customHeight="1">
      <c r="A56" s="18"/>
      <c r="B56" s="3" t="s">
        <v>54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3</v>
      </c>
      <c r="T56" s="3">
        <f t="shared" si="2"/>
        <v>3</v>
      </c>
    </row>
    <row r="57" spans="1:20" ht="18.75" customHeight="1">
      <c r="A57" s="17" t="s">
        <v>122</v>
      </c>
      <c r="B57" s="3" t="s">
        <v>67</v>
      </c>
      <c r="C57" s="3">
        <v>1</v>
      </c>
      <c r="D57" s="3"/>
      <c r="E57" s="3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f t="shared" si="2"/>
        <v>2</v>
      </c>
    </row>
    <row r="58" spans="1:20" ht="18.75" customHeight="1">
      <c r="A58" s="18"/>
      <c r="B58" s="3" t="s">
        <v>68</v>
      </c>
      <c r="C58" s="3">
        <v>1</v>
      </c>
      <c r="D58" s="3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f t="shared" si="2"/>
        <v>2</v>
      </c>
    </row>
    <row r="59" spans="1:20" ht="18.75" customHeight="1">
      <c r="A59" s="18"/>
      <c r="B59" s="3" t="s">
        <v>69</v>
      </c>
      <c r="C59" s="3">
        <v>1</v>
      </c>
      <c r="D59" s="3"/>
      <c r="E59" s="3">
        <v>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f t="shared" si="2"/>
        <v>2</v>
      </c>
    </row>
    <row r="60" spans="1:20" ht="18.75" customHeight="1">
      <c r="A60" s="18"/>
      <c r="B60" s="3" t="s">
        <v>63</v>
      </c>
      <c r="C60" s="3">
        <v>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f t="shared" si="2"/>
        <v>1</v>
      </c>
    </row>
    <row r="61" spans="1:20" ht="18.75" customHeight="1">
      <c r="A61" s="18"/>
      <c r="B61" s="3" t="s">
        <v>70</v>
      </c>
      <c r="C61" s="3"/>
      <c r="D61" s="3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f t="shared" si="2"/>
        <v>1</v>
      </c>
    </row>
    <row r="62" spans="1:20" ht="18.75" customHeight="1">
      <c r="A62" s="18"/>
      <c r="B62" s="3" t="s">
        <v>54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3</v>
      </c>
      <c r="T62" s="3">
        <f t="shared" si="2"/>
        <v>3</v>
      </c>
    </row>
    <row r="63" spans="1:20" ht="18.75" customHeight="1">
      <c r="A63" s="17" t="s">
        <v>125</v>
      </c>
      <c r="B63" s="3" t="s">
        <v>71</v>
      </c>
      <c r="C63" s="3">
        <v>1</v>
      </c>
      <c r="D63" s="3">
        <v>1</v>
      </c>
      <c r="E63" s="3">
        <v>1</v>
      </c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/>
      <c r="Q63" s="3"/>
      <c r="R63" s="3"/>
      <c r="S63" s="3"/>
      <c r="T63" s="3">
        <f t="shared" si="2"/>
        <v>4</v>
      </c>
    </row>
    <row r="64" spans="1:20" ht="18.75" customHeight="1">
      <c r="A64" s="18"/>
      <c r="B64" s="3" t="s">
        <v>72</v>
      </c>
      <c r="C64" s="3">
        <v>1</v>
      </c>
      <c r="D64" s="3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f t="shared" si="2"/>
        <v>2</v>
      </c>
    </row>
    <row r="65" spans="1:20" ht="18.75" customHeight="1">
      <c r="A65" s="18"/>
      <c r="B65" s="3" t="s">
        <v>73</v>
      </c>
      <c r="C65" s="3"/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f t="shared" si="2"/>
        <v>1</v>
      </c>
    </row>
    <row r="66" spans="1:20" ht="18.75" customHeight="1">
      <c r="A66" s="18"/>
      <c r="B66" s="3" t="s">
        <v>74</v>
      </c>
      <c r="C66" s="3"/>
      <c r="D66" s="3"/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f t="shared" si="2"/>
        <v>1</v>
      </c>
    </row>
    <row r="67" spans="1:20" ht="18.75" customHeight="1">
      <c r="A67" s="18"/>
      <c r="B67" s="3" t="s">
        <v>54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>
        <v>3</v>
      </c>
      <c r="T67" s="3">
        <f t="shared" si="2"/>
        <v>3</v>
      </c>
    </row>
    <row r="68" spans="1:20" ht="18.75" customHeight="1">
      <c r="A68" s="17" t="s">
        <v>127</v>
      </c>
      <c r="B68" s="3" t="s">
        <v>75</v>
      </c>
      <c r="C68" s="3">
        <v>1</v>
      </c>
      <c r="D68" s="3">
        <v>1</v>
      </c>
      <c r="E68" s="3"/>
      <c r="F68" s="3"/>
      <c r="G68" s="3"/>
      <c r="H68" s="3"/>
      <c r="I68" s="3"/>
      <c r="J68" s="3"/>
      <c r="K68" s="3"/>
      <c r="L68" s="3"/>
      <c r="M68" s="3">
        <v>1</v>
      </c>
      <c r="N68" s="3"/>
      <c r="O68" s="3"/>
      <c r="P68" s="3"/>
      <c r="Q68" s="3"/>
      <c r="R68" s="3"/>
      <c r="S68" s="3"/>
      <c r="T68" s="3">
        <f aca="true" t="shared" si="3" ref="T68:T96">SUM(C68:S68)</f>
        <v>3</v>
      </c>
    </row>
    <row r="69" spans="1:20" ht="18.75" customHeight="1">
      <c r="A69" s="18"/>
      <c r="B69" s="3" t="s">
        <v>76</v>
      </c>
      <c r="C69" s="3"/>
      <c r="D69" s="3"/>
      <c r="E69" s="3">
        <v>1</v>
      </c>
      <c r="F69" s="3"/>
      <c r="G69" s="3"/>
      <c r="H69" s="3"/>
      <c r="I69" s="3"/>
      <c r="J69" s="3"/>
      <c r="K69" s="3"/>
      <c r="L69" s="3">
        <v>1</v>
      </c>
      <c r="M69" s="3"/>
      <c r="N69" s="3"/>
      <c r="O69" s="3"/>
      <c r="P69" s="3"/>
      <c r="Q69" s="3"/>
      <c r="R69" s="3"/>
      <c r="S69" s="3"/>
      <c r="T69" s="3">
        <f t="shared" si="3"/>
        <v>2</v>
      </c>
    </row>
    <row r="70" spans="1:20" ht="18.75" customHeight="1">
      <c r="A70" s="18"/>
      <c r="B70" s="3" t="s">
        <v>77</v>
      </c>
      <c r="C70" s="3"/>
      <c r="D70" s="3"/>
      <c r="E70" s="3">
        <v>1</v>
      </c>
      <c r="F70" s="3"/>
      <c r="G70" s="3"/>
      <c r="H70" s="3"/>
      <c r="I70" s="3"/>
      <c r="J70" s="3"/>
      <c r="K70" s="3"/>
      <c r="L70" s="3"/>
      <c r="M70" s="3"/>
      <c r="N70" s="3">
        <v>1</v>
      </c>
      <c r="O70" s="3"/>
      <c r="P70" s="3"/>
      <c r="Q70" s="3"/>
      <c r="R70" s="3"/>
      <c r="S70" s="3"/>
      <c r="T70" s="3">
        <f t="shared" si="3"/>
        <v>2</v>
      </c>
    </row>
    <row r="71" spans="1:20" ht="18.75" customHeight="1">
      <c r="A71" s="18"/>
      <c r="B71" s="3" t="s">
        <v>78</v>
      </c>
      <c r="C71" s="3">
        <v>1</v>
      </c>
      <c r="D71" s="3">
        <v>1</v>
      </c>
      <c r="E71" s="3"/>
      <c r="F71" s="3"/>
      <c r="G71" s="3"/>
      <c r="H71" s="3"/>
      <c r="I71" s="3"/>
      <c r="J71" s="3"/>
      <c r="K71" s="3"/>
      <c r="L71" s="3"/>
      <c r="M71" s="3"/>
      <c r="N71" s="3">
        <v>1</v>
      </c>
      <c r="O71" s="3"/>
      <c r="P71" s="3"/>
      <c r="Q71" s="3"/>
      <c r="R71" s="3"/>
      <c r="S71" s="3"/>
      <c r="T71" s="3">
        <f t="shared" si="3"/>
        <v>3</v>
      </c>
    </row>
    <row r="72" spans="1:20" ht="18.75" customHeight="1">
      <c r="A72" s="18"/>
      <c r="B72" s="3" t="s">
        <v>54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>
        <v>3</v>
      </c>
      <c r="T72" s="3">
        <f t="shared" si="3"/>
        <v>3</v>
      </c>
    </row>
    <row r="73" spans="1:20" ht="18.75" customHeight="1">
      <c r="A73" s="17" t="s">
        <v>129</v>
      </c>
      <c r="B73" s="3" t="s">
        <v>79</v>
      </c>
      <c r="C73" s="3"/>
      <c r="D73" s="3">
        <v>1</v>
      </c>
      <c r="E73" s="3">
        <v>1</v>
      </c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>
        <f t="shared" si="3"/>
        <v>3</v>
      </c>
    </row>
    <row r="74" spans="1:20" ht="18.75" customHeight="1">
      <c r="A74" s="18"/>
      <c r="B74" s="3" t="s">
        <v>80</v>
      </c>
      <c r="C74" s="3"/>
      <c r="D74" s="3">
        <v>1</v>
      </c>
      <c r="E74" s="3">
        <v>1</v>
      </c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/>
      <c r="R74" s="3"/>
      <c r="S74" s="3"/>
      <c r="T74" s="3">
        <f t="shared" si="3"/>
        <v>3</v>
      </c>
    </row>
    <row r="75" spans="1:20" ht="18.75" customHeight="1">
      <c r="A75" s="18"/>
      <c r="B75" s="3" t="s">
        <v>81</v>
      </c>
      <c r="C75" s="3"/>
      <c r="D75" s="3">
        <v>2</v>
      </c>
      <c r="E75" s="3"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f t="shared" si="3"/>
        <v>3</v>
      </c>
    </row>
    <row r="76" spans="1:20" ht="18.75" customHeight="1">
      <c r="A76" s="18"/>
      <c r="B76" s="3" t="s">
        <v>54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v>3</v>
      </c>
      <c r="T76" s="3">
        <f t="shared" si="3"/>
        <v>3</v>
      </c>
    </row>
    <row r="77" spans="1:20" ht="18.75" customHeight="1">
      <c r="A77" s="17" t="s">
        <v>131</v>
      </c>
      <c r="B77" s="3" t="s">
        <v>82</v>
      </c>
      <c r="C77" s="3"/>
      <c r="D77" s="3"/>
      <c r="E77" s="3"/>
      <c r="F77" s="3"/>
      <c r="G77" s="3"/>
      <c r="H77" s="3"/>
      <c r="I77" s="3"/>
      <c r="J77" s="3"/>
      <c r="K77" s="3"/>
      <c r="L77" s="3">
        <v>1</v>
      </c>
      <c r="M77" s="3">
        <v>1</v>
      </c>
      <c r="N77" s="3">
        <v>1</v>
      </c>
      <c r="O77" s="3"/>
      <c r="P77" s="3"/>
      <c r="Q77" s="3"/>
      <c r="R77" s="3"/>
      <c r="S77" s="3"/>
      <c r="T77" s="3">
        <f t="shared" si="3"/>
        <v>3</v>
      </c>
    </row>
    <row r="78" spans="1:20" ht="18.75" customHeight="1">
      <c r="A78" s="18"/>
      <c r="B78" s="3" t="s">
        <v>63</v>
      </c>
      <c r="C78" s="3">
        <v>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1</v>
      </c>
      <c r="O78" s="3"/>
      <c r="P78" s="3"/>
      <c r="Q78" s="3"/>
      <c r="R78" s="3"/>
      <c r="S78" s="3"/>
      <c r="T78" s="3">
        <f t="shared" si="3"/>
        <v>2</v>
      </c>
    </row>
    <row r="79" spans="1:20" ht="18.75" customHeight="1">
      <c r="A79" s="18"/>
      <c r="B79" s="3" t="s">
        <v>83</v>
      </c>
      <c r="C79" s="3">
        <v>1</v>
      </c>
      <c r="D79" s="3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f t="shared" si="3"/>
        <v>2</v>
      </c>
    </row>
    <row r="80" spans="1:20" ht="18.75" customHeight="1">
      <c r="A80" s="18"/>
      <c r="B80" s="3" t="s">
        <v>84</v>
      </c>
      <c r="C80" s="3"/>
      <c r="D80" s="3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f t="shared" si="3"/>
        <v>1</v>
      </c>
    </row>
    <row r="81" spans="1:20" ht="18.75" customHeight="1">
      <c r="A81" s="18"/>
      <c r="B81" s="3" t="s">
        <v>54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3</v>
      </c>
      <c r="T81" s="3">
        <f t="shared" si="3"/>
        <v>3</v>
      </c>
    </row>
    <row r="82" spans="1:20" ht="18.75" customHeight="1">
      <c r="A82" s="17" t="s">
        <v>134</v>
      </c>
      <c r="B82" s="3" t="s">
        <v>85</v>
      </c>
      <c r="C82" s="3">
        <v>1</v>
      </c>
      <c r="D82" s="3">
        <v>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f t="shared" si="3"/>
        <v>3</v>
      </c>
    </row>
    <row r="83" spans="1:20" ht="18.75" customHeight="1">
      <c r="A83" s="18"/>
      <c r="B83" s="3" t="s">
        <v>86</v>
      </c>
      <c r="C83" s="3">
        <v>1</v>
      </c>
      <c r="D83" s="3">
        <v>1</v>
      </c>
      <c r="E83" s="3">
        <v>1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f t="shared" si="3"/>
        <v>3</v>
      </c>
    </row>
    <row r="84" spans="1:20" ht="18.75" customHeight="1">
      <c r="A84" s="18"/>
      <c r="B84" s="3" t="s">
        <v>87</v>
      </c>
      <c r="C84" s="3">
        <v>2</v>
      </c>
      <c r="D84" s="3">
        <v>1</v>
      </c>
      <c r="E84" s="3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>
        <f t="shared" si="3"/>
        <v>4</v>
      </c>
    </row>
    <row r="85" spans="1:20" ht="18.75" customHeight="1">
      <c r="A85" s="18"/>
      <c r="B85" s="3" t="s">
        <v>54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>
        <v>3</v>
      </c>
      <c r="T85" s="3">
        <f t="shared" si="3"/>
        <v>3</v>
      </c>
    </row>
    <row r="86" spans="1:20" ht="18.75" customHeight="1">
      <c r="A86" s="17" t="s">
        <v>136</v>
      </c>
      <c r="B86" s="3" t="s">
        <v>88</v>
      </c>
      <c r="C86" s="3">
        <v>2</v>
      </c>
      <c r="D86" s="3">
        <v>1</v>
      </c>
      <c r="E86" s="3"/>
      <c r="F86" s="3"/>
      <c r="G86" s="3"/>
      <c r="H86" s="3"/>
      <c r="I86" s="3"/>
      <c r="J86" s="3"/>
      <c r="K86" s="3"/>
      <c r="L86" s="3">
        <v>1</v>
      </c>
      <c r="M86" s="3"/>
      <c r="N86" s="3"/>
      <c r="O86" s="3"/>
      <c r="P86" s="3"/>
      <c r="Q86" s="3"/>
      <c r="R86" s="3"/>
      <c r="S86" s="3"/>
      <c r="T86" s="3">
        <f t="shared" si="3"/>
        <v>4</v>
      </c>
    </row>
    <row r="87" spans="1:20" ht="18.75" customHeight="1">
      <c r="A87" s="18"/>
      <c r="B87" s="3" t="s">
        <v>89</v>
      </c>
      <c r="C87" s="3">
        <v>1</v>
      </c>
      <c r="D87" s="3">
        <v>2</v>
      </c>
      <c r="E87" s="3">
        <v>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>
        <f t="shared" si="3"/>
        <v>4</v>
      </c>
    </row>
    <row r="88" spans="1:20" ht="18.75" customHeight="1">
      <c r="A88" s="18"/>
      <c r="B88" s="3" t="s">
        <v>54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3</v>
      </c>
      <c r="T88" s="3">
        <f t="shared" si="3"/>
        <v>3</v>
      </c>
    </row>
    <row r="89" spans="1:20" ht="18.75" customHeight="1">
      <c r="A89" s="17" t="s">
        <v>138</v>
      </c>
      <c r="B89" s="3" t="s">
        <v>90</v>
      </c>
      <c r="C89" s="3">
        <v>1</v>
      </c>
      <c r="D89" s="3">
        <v>1</v>
      </c>
      <c r="E89" s="3">
        <v>1</v>
      </c>
      <c r="F89" s="3"/>
      <c r="G89" s="3"/>
      <c r="H89" s="3"/>
      <c r="I89" s="3"/>
      <c r="J89" s="3"/>
      <c r="K89" s="3"/>
      <c r="L89" s="3"/>
      <c r="M89" s="3">
        <v>1</v>
      </c>
      <c r="N89" s="3"/>
      <c r="O89" s="3"/>
      <c r="P89" s="3"/>
      <c r="Q89" s="3"/>
      <c r="R89" s="3"/>
      <c r="S89" s="3"/>
      <c r="T89" s="3">
        <f t="shared" si="3"/>
        <v>4</v>
      </c>
    </row>
    <row r="90" spans="1:20" ht="18.75" customHeight="1">
      <c r="A90" s="18"/>
      <c r="B90" s="3" t="s">
        <v>91</v>
      </c>
      <c r="C90" s="3">
        <v>1</v>
      </c>
      <c r="D90" s="3">
        <v>1</v>
      </c>
      <c r="E90" s="3">
        <v>1</v>
      </c>
      <c r="F90" s="3"/>
      <c r="G90" s="3"/>
      <c r="H90" s="3"/>
      <c r="I90" s="3"/>
      <c r="J90" s="3"/>
      <c r="K90" s="3"/>
      <c r="L90" s="3"/>
      <c r="M90" s="3"/>
      <c r="N90" s="3">
        <v>1</v>
      </c>
      <c r="O90" s="3"/>
      <c r="P90" s="3"/>
      <c r="Q90" s="3"/>
      <c r="R90" s="3"/>
      <c r="S90" s="3"/>
      <c r="T90" s="3">
        <f t="shared" si="3"/>
        <v>4</v>
      </c>
    </row>
    <row r="91" spans="1:20" ht="18.75" customHeight="1">
      <c r="A91" s="18"/>
      <c r="B91" s="3" t="s">
        <v>92</v>
      </c>
      <c r="C91" s="3"/>
      <c r="D91" s="3">
        <v>1</v>
      </c>
      <c r="E91" s="3"/>
      <c r="F91" s="3"/>
      <c r="G91" s="3"/>
      <c r="H91" s="3"/>
      <c r="I91" s="3"/>
      <c r="J91" s="3"/>
      <c r="K91" s="3"/>
      <c r="L91" s="3">
        <v>1</v>
      </c>
      <c r="M91" s="3"/>
      <c r="N91" s="3"/>
      <c r="O91" s="3"/>
      <c r="P91" s="3"/>
      <c r="Q91" s="3"/>
      <c r="R91" s="3"/>
      <c r="S91" s="3"/>
      <c r="T91" s="3">
        <f t="shared" si="3"/>
        <v>2</v>
      </c>
    </row>
    <row r="92" spans="1:20" ht="18.75" customHeight="1">
      <c r="A92" s="18"/>
      <c r="B92" s="3" t="s">
        <v>54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v>3</v>
      </c>
      <c r="T92" s="3">
        <f t="shared" si="3"/>
        <v>3</v>
      </c>
    </row>
    <row r="93" spans="1:20" ht="18.75" customHeight="1">
      <c r="A93" s="17" t="s">
        <v>140</v>
      </c>
      <c r="B93" s="3" t="s">
        <v>93</v>
      </c>
      <c r="C93" s="3">
        <v>2</v>
      </c>
      <c r="D93" s="3">
        <v>1</v>
      </c>
      <c r="E93" s="3"/>
      <c r="F93" s="3"/>
      <c r="G93" s="3"/>
      <c r="H93" s="3"/>
      <c r="I93" s="3"/>
      <c r="J93" s="3"/>
      <c r="K93" s="3"/>
      <c r="L93" s="3">
        <v>1</v>
      </c>
      <c r="M93" s="3"/>
      <c r="N93" s="3"/>
      <c r="O93" s="3"/>
      <c r="P93" s="3"/>
      <c r="Q93" s="3"/>
      <c r="R93" s="3"/>
      <c r="S93" s="3"/>
      <c r="T93" s="3">
        <f t="shared" si="3"/>
        <v>4</v>
      </c>
    </row>
    <row r="94" spans="1:20" ht="18.75" customHeight="1">
      <c r="A94" s="18"/>
      <c r="B94" s="3" t="s">
        <v>94</v>
      </c>
      <c r="C94" s="3">
        <v>1</v>
      </c>
      <c r="D94" s="3">
        <v>2</v>
      </c>
      <c r="E94" s="3"/>
      <c r="F94" s="3"/>
      <c r="G94" s="3"/>
      <c r="H94" s="3"/>
      <c r="I94" s="3"/>
      <c r="J94" s="3"/>
      <c r="K94" s="3"/>
      <c r="L94" s="3"/>
      <c r="M94" s="3"/>
      <c r="N94" s="3">
        <v>1</v>
      </c>
      <c r="O94" s="3"/>
      <c r="P94" s="3"/>
      <c r="Q94" s="3"/>
      <c r="R94" s="3"/>
      <c r="S94" s="3"/>
      <c r="T94" s="3">
        <f t="shared" si="3"/>
        <v>4</v>
      </c>
    </row>
    <row r="95" spans="1:20" ht="18.75" customHeight="1">
      <c r="A95" s="18"/>
      <c r="B95" s="3" t="s">
        <v>54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3</v>
      </c>
      <c r="T95" s="3">
        <f t="shared" si="3"/>
        <v>3</v>
      </c>
    </row>
    <row r="96" spans="1:20" ht="18.75" customHeight="1">
      <c r="A96" s="3" t="s">
        <v>18</v>
      </c>
      <c r="B96" s="3"/>
      <c r="C96" s="3">
        <f>SUM(C29:C95)</f>
        <v>41</v>
      </c>
      <c r="D96" s="3">
        <f>SUM(D29:D95)</f>
        <v>42</v>
      </c>
      <c r="E96" s="3">
        <f>SUM(E29:E95)</f>
        <v>21</v>
      </c>
      <c r="F96" s="3"/>
      <c r="G96" s="3"/>
      <c r="H96" s="3"/>
      <c r="I96" s="3"/>
      <c r="J96" s="3"/>
      <c r="K96" s="3">
        <f>SUM(K29:K95)</f>
        <v>0</v>
      </c>
      <c r="L96" s="3">
        <f>SUM(L29:L95)</f>
        <v>13</v>
      </c>
      <c r="M96" s="3">
        <f>SUM(M29:M95)</f>
        <v>13</v>
      </c>
      <c r="N96" s="3">
        <f>SUM(N29:N95)</f>
        <v>12</v>
      </c>
      <c r="O96" s="3"/>
      <c r="P96" s="3"/>
      <c r="Q96" s="3"/>
      <c r="R96" s="3"/>
      <c r="S96" s="3">
        <f>SUM(S29:S95)</f>
        <v>60</v>
      </c>
      <c r="T96" s="3">
        <f t="shared" si="3"/>
        <v>202</v>
      </c>
    </row>
    <row r="97" spans="1:20" ht="18.75" customHeight="1">
      <c r="A97" s="3" t="s">
        <v>95</v>
      </c>
      <c r="B97" s="3"/>
      <c r="C97" s="3">
        <v>50</v>
      </c>
      <c r="D97" s="3">
        <v>50</v>
      </c>
      <c r="E97" s="3">
        <v>35</v>
      </c>
      <c r="F97" s="3">
        <v>5</v>
      </c>
      <c r="G97" s="3">
        <v>5</v>
      </c>
      <c r="H97" s="3">
        <v>5</v>
      </c>
      <c r="I97" s="3">
        <v>5</v>
      </c>
      <c r="J97" s="3">
        <v>5</v>
      </c>
      <c r="K97" s="3">
        <v>5</v>
      </c>
      <c r="L97" s="3">
        <v>15</v>
      </c>
      <c r="M97" s="3">
        <v>15</v>
      </c>
      <c r="N97" s="3">
        <v>15</v>
      </c>
      <c r="O97" s="3">
        <v>2</v>
      </c>
      <c r="P97" s="3">
        <v>2</v>
      </c>
      <c r="Q97" s="3">
        <v>1</v>
      </c>
      <c r="R97" s="3">
        <v>2</v>
      </c>
      <c r="S97" s="3">
        <v>60</v>
      </c>
      <c r="T97" s="3">
        <v>280</v>
      </c>
    </row>
  </sheetData>
  <sheetProtection/>
  <mergeCells count="48">
    <mergeCell ref="A1:T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A39"/>
    <mergeCell ref="A40:A43"/>
    <mergeCell ref="A44:A47"/>
    <mergeCell ref="A48:A51"/>
    <mergeCell ref="A52:A56"/>
    <mergeCell ref="A57:A62"/>
    <mergeCell ref="A63:A67"/>
    <mergeCell ref="A68:A72"/>
    <mergeCell ref="A73:A76"/>
    <mergeCell ref="A77:A81"/>
    <mergeCell ref="A82:A85"/>
    <mergeCell ref="A86:A88"/>
    <mergeCell ref="A89:A92"/>
    <mergeCell ref="A93:A95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16.50390625" style="0" customWidth="1"/>
    <col min="2" max="2" width="8.75390625" style="0" customWidth="1"/>
    <col min="3" max="3" width="5.375" style="0" customWidth="1"/>
    <col min="4" max="4" width="5.125" style="0" customWidth="1"/>
    <col min="5" max="5" width="5.25390625" style="0" customWidth="1"/>
    <col min="6" max="6" width="5.125" style="0" customWidth="1"/>
    <col min="7" max="10" width="4.75390625" style="0" customWidth="1"/>
    <col min="11" max="11" width="5.625" style="0" customWidth="1"/>
    <col min="12" max="12" width="4.875" style="0" customWidth="1"/>
    <col min="13" max="13" width="5.125" style="0" customWidth="1"/>
    <col min="14" max="14" width="4.875" style="0" customWidth="1"/>
    <col min="15" max="15" width="8.375" style="0" customWidth="1"/>
    <col min="16" max="16" width="8.25390625" style="0" customWidth="1"/>
    <col min="18" max="18" width="4.875" style="0" customWidth="1"/>
    <col min="19" max="19" width="5.125" style="0" customWidth="1"/>
    <col min="20" max="20" width="4.625" style="0" customWidth="1"/>
  </cols>
  <sheetData>
    <row r="2" spans="1:20" ht="25.5">
      <c r="A2" s="23" t="s">
        <v>147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0.25">
      <c r="A3" s="19" t="s">
        <v>97</v>
      </c>
      <c r="B3" s="19" t="s">
        <v>98</v>
      </c>
      <c r="C3" s="26" t="s">
        <v>99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4.25" customHeight="1">
      <c r="A4" s="19"/>
      <c r="B4" s="19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2" t="s">
        <v>17</v>
      </c>
      <c r="T4" s="12" t="s">
        <v>18</v>
      </c>
    </row>
    <row r="5" spans="1:20" ht="14.25">
      <c r="A5" s="10" t="s">
        <v>19</v>
      </c>
      <c r="B5" s="10" t="s">
        <v>142</v>
      </c>
      <c r="C5" s="3"/>
      <c r="D5" s="3">
        <v>1</v>
      </c>
      <c r="E5" s="3">
        <v>1</v>
      </c>
      <c r="F5" s="3">
        <v>1</v>
      </c>
      <c r="G5" s="3">
        <v>1</v>
      </c>
      <c r="H5" s="3">
        <v>2</v>
      </c>
      <c r="I5" s="3">
        <v>2</v>
      </c>
      <c r="J5" s="3">
        <v>1</v>
      </c>
      <c r="K5" s="3">
        <v>1</v>
      </c>
      <c r="L5" s="3"/>
      <c r="M5" s="3"/>
      <c r="N5" s="3"/>
      <c r="O5" s="3"/>
      <c r="P5" s="3"/>
      <c r="Q5" s="3"/>
      <c r="R5" s="3"/>
      <c r="S5" s="3"/>
      <c r="T5" s="3">
        <f aca="true" t="shared" si="0" ref="T5:T68">SUM(C5:S5)</f>
        <v>10</v>
      </c>
    </row>
    <row r="6" spans="1:20" ht="14.25">
      <c r="A6" s="10" t="s">
        <v>20</v>
      </c>
      <c r="B6" s="10" t="s">
        <v>142</v>
      </c>
      <c r="C6" s="3"/>
      <c r="D6" s="3"/>
      <c r="E6" s="3">
        <v>1</v>
      </c>
      <c r="F6" s="3"/>
      <c r="G6" s="3"/>
      <c r="H6" s="3">
        <v>2</v>
      </c>
      <c r="I6" s="3">
        <v>2</v>
      </c>
      <c r="J6" s="3">
        <v>2</v>
      </c>
      <c r="K6" s="3">
        <v>1</v>
      </c>
      <c r="L6" s="3"/>
      <c r="M6" s="3"/>
      <c r="N6" s="3"/>
      <c r="O6" s="3"/>
      <c r="P6" s="3"/>
      <c r="Q6" s="3"/>
      <c r="R6" s="3"/>
      <c r="S6" s="3"/>
      <c r="T6" s="3">
        <f t="shared" si="0"/>
        <v>8</v>
      </c>
    </row>
    <row r="7" spans="1:20" ht="14.25">
      <c r="A7" s="10" t="s">
        <v>21</v>
      </c>
      <c r="B7" s="10" t="s">
        <v>142</v>
      </c>
      <c r="C7" s="3">
        <v>1</v>
      </c>
      <c r="D7" s="3">
        <v>1</v>
      </c>
      <c r="E7" s="3"/>
      <c r="F7" s="3"/>
      <c r="G7" s="3"/>
      <c r="H7" s="3"/>
      <c r="I7" s="3">
        <v>1</v>
      </c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>
        <f t="shared" si="0"/>
        <v>4</v>
      </c>
    </row>
    <row r="8" spans="1:20" ht="14.25">
      <c r="A8" s="10" t="s">
        <v>22</v>
      </c>
      <c r="B8" s="10" t="s">
        <v>142</v>
      </c>
      <c r="C8" s="3"/>
      <c r="D8" s="3"/>
      <c r="E8" s="3"/>
      <c r="F8" s="3"/>
      <c r="G8" s="3"/>
      <c r="H8" s="3"/>
      <c r="I8" s="3"/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>
        <f t="shared" si="0"/>
        <v>1</v>
      </c>
    </row>
    <row r="9" spans="1:20" ht="14.25">
      <c r="A9" s="10" t="s">
        <v>23</v>
      </c>
      <c r="B9" s="10" t="s">
        <v>142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3</v>
      </c>
    </row>
    <row r="10" spans="1:20" ht="14.25">
      <c r="A10" s="10" t="s">
        <v>24</v>
      </c>
      <c r="B10" s="10" t="s">
        <v>142</v>
      </c>
      <c r="C10" s="3"/>
      <c r="D10" s="3">
        <v>1</v>
      </c>
      <c r="E10" s="3">
        <v>1</v>
      </c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3</v>
      </c>
    </row>
    <row r="11" spans="1:20" ht="14.25">
      <c r="A11" s="10" t="s">
        <v>25</v>
      </c>
      <c r="B11" s="10" t="s">
        <v>142</v>
      </c>
      <c r="C11" s="3">
        <v>1</v>
      </c>
      <c r="D11" s="3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3</v>
      </c>
    </row>
    <row r="12" spans="1:20" ht="14.25">
      <c r="A12" s="10" t="s">
        <v>26</v>
      </c>
      <c r="B12" s="10" t="s">
        <v>142</v>
      </c>
      <c r="C12" s="3">
        <v>1</v>
      </c>
      <c r="D12" s="3">
        <v>1</v>
      </c>
      <c r="E12" s="3">
        <v>1</v>
      </c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4</v>
      </c>
    </row>
    <row r="13" spans="1:20" ht="14.25">
      <c r="A13" s="10" t="s">
        <v>27</v>
      </c>
      <c r="B13" s="10" t="s">
        <v>142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1</v>
      </c>
    </row>
    <row r="14" spans="1:20" ht="14.25">
      <c r="A14" s="10" t="s">
        <v>28</v>
      </c>
      <c r="B14" s="10" t="s">
        <v>142</v>
      </c>
      <c r="C14" s="3">
        <v>1</v>
      </c>
      <c r="D14" s="3"/>
      <c r="E14" s="3"/>
      <c r="F14" s="3"/>
      <c r="G14" s="3"/>
      <c r="H14" s="3"/>
      <c r="I14" s="3"/>
      <c r="J14" s="3">
        <v>1</v>
      </c>
      <c r="K14" s="3"/>
      <c r="L14" s="3">
        <v>1</v>
      </c>
      <c r="M14" s="3"/>
      <c r="N14" s="3"/>
      <c r="O14" s="3"/>
      <c r="P14" s="3"/>
      <c r="Q14" s="3"/>
      <c r="R14" s="3"/>
      <c r="S14" s="3"/>
      <c r="T14" s="3">
        <f t="shared" si="0"/>
        <v>3</v>
      </c>
    </row>
    <row r="15" spans="1:20" ht="14.25">
      <c r="A15" s="10" t="s">
        <v>29</v>
      </c>
      <c r="B15" s="10" t="s">
        <v>142</v>
      </c>
      <c r="C15" s="3">
        <v>1</v>
      </c>
      <c r="D15" s="3"/>
      <c r="E15" s="3">
        <v>1</v>
      </c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  <c r="T15" s="3">
        <f t="shared" si="0"/>
        <v>3</v>
      </c>
    </row>
    <row r="16" spans="1:20" ht="14.25">
      <c r="A16" s="10" t="s">
        <v>30</v>
      </c>
      <c r="B16" s="10" t="s">
        <v>142</v>
      </c>
      <c r="C16" s="3"/>
      <c r="D16" s="3"/>
      <c r="E16" s="3">
        <v>1</v>
      </c>
      <c r="F16" s="3"/>
      <c r="G16" s="3"/>
      <c r="H16" s="3"/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/>
      <c r="T16" s="3">
        <f t="shared" si="0"/>
        <v>2</v>
      </c>
    </row>
    <row r="17" spans="1:20" ht="14.25">
      <c r="A17" s="10" t="s">
        <v>31</v>
      </c>
      <c r="B17" s="10" t="s">
        <v>142</v>
      </c>
      <c r="C17" s="3">
        <v>1</v>
      </c>
      <c r="D17" s="3"/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2</v>
      </c>
    </row>
    <row r="18" spans="1:20" ht="14.25">
      <c r="A18" s="10" t="s">
        <v>32</v>
      </c>
      <c r="B18" s="10" t="s">
        <v>142</v>
      </c>
      <c r="C18" s="3"/>
      <c r="D18" s="3"/>
      <c r="E18" s="3"/>
      <c r="F18" s="3"/>
      <c r="G18" s="3"/>
      <c r="H18" s="3"/>
      <c r="I18" s="3"/>
      <c r="J18" s="3"/>
      <c r="K18" s="3">
        <v>1</v>
      </c>
      <c r="L18" s="3">
        <v>1</v>
      </c>
      <c r="M18" s="3"/>
      <c r="N18" s="3">
        <v>1</v>
      </c>
      <c r="O18" s="3"/>
      <c r="P18" s="3"/>
      <c r="Q18" s="3"/>
      <c r="R18" s="3"/>
      <c r="S18" s="3"/>
      <c r="T18" s="3">
        <f t="shared" si="0"/>
        <v>3</v>
      </c>
    </row>
    <row r="19" spans="1:20" ht="14.25">
      <c r="A19" s="10" t="s">
        <v>33</v>
      </c>
      <c r="B19" s="10" t="s">
        <v>142</v>
      </c>
      <c r="C19" s="3">
        <v>1</v>
      </c>
      <c r="D19" s="3"/>
      <c r="E19" s="3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2</v>
      </c>
    </row>
    <row r="20" spans="1:20" ht="14.25">
      <c r="A20" s="10" t="s">
        <v>34</v>
      </c>
      <c r="B20" s="10" t="s">
        <v>142</v>
      </c>
      <c r="C20" s="3"/>
      <c r="D20" s="3"/>
      <c r="E20" s="3"/>
      <c r="F20" s="3"/>
      <c r="G20" s="3">
        <v>1</v>
      </c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>
        <f t="shared" si="0"/>
        <v>2</v>
      </c>
    </row>
    <row r="21" spans="1:20" ht="14.25">
      <c r="A21" s="10" t="s">
        <v>35</v>
      </c>
      <c r="B21" s="10" t="s">
        <v>142</v>
      </c>
      <c r="C21" s="3"/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2</v>
      </c>
    </row>
    <row r="22" spans="1:20" ht="14.25">
      <c r="A22" s="10" t="s">
        <v>36</v>
      </c>
      <c r="B22" s="10" t="s">
        <v>142</v>
      </c>
      <c r="C22" s="3"/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si="0"/>
        <v>2</v>
      </c>
    </row>
    <row r="23" spans="1:20" ht="14.25">
      <c r="A23" s="10" t="s">
        <v>37</v>
      </c>
      <c r="B23" s="10" t="s">
        <v>142</v>
      </c>
      <c r="C23" s="3"/>
      <c r="D23" s="3"/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2</v>
      </c>
    </row>
    <row r="24" spans="1:20" ht="14.25">
      <c r="A24" s="10" t="s">
        <v>38</v>
      </c>
      <c r="B24" s="10" t="s">
        <v>142</v>
      </c>
      <c r="C24" s="3"/>
      <c r="D24" s="3"/>
      <c r="E24" s="3">
        <v>1</v>
      </c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2</v>
      </c>
    </row>
    <row r="25" spans="1:20" ht="14.25">
      <c r="A25" s="10" t="s">
        <v>39</v>
      </c>
      <c r="B25" s="10" t="s">
        <v>142</v>
      </c>
      <c r="C25" s="3">
        <v>1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 t="shared" si="0"/>
        <v>3</v>
      </c>
    </row>
    <row r="26" spans="1:20" ht="14.25">
      <c r="A26" s="10" t="s">
        <v>40</v>
      </c>
      <c r="B26" s="10" t="s">
        <v>142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</v>
      </c>
      <c r="N26" s="3"/>
      <c r="O26" s="3"/>
      <c r="P26" s="3"/>
      <c r="Q26" s="3"/>
      <c r="R26" s="3"/>
      <c r="S26" s="3"/>
      <c r="T26" s="3">
        <f t="shared" si="0"/>
        <v>1</v>
      </c>
    </row>
    <row r="27" spans="1:20" ht="14.25">
      <c r="A27" s="10" t="s">
        <v>41</v>
      </c>
      <c r="B27" s="14" t="s">
        <v>145</v>
      </c>
      <c r="C27" s="3"/>
      <c r="D27" s="3">
        <v>1</v>
      </c>
      <c r="E27" s="3"/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 t="shared" si="0"/>
        <v>2</v>
      </c>
    </row>
    <row r="28" spans="1:20" ht="14.25">
      <c r="A28" s="11" t="s">
        <v>42</v>
      </c>
      <c r="B28" s="11" t="s">
        <v>143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6">
        <v>4</v>
      </c>
      <c r="P28" s="16">
        <v>2</v>
      </c>
      <c r="Q28" s="16">
        <v>1</v>
      </c>
      <c r="R28" s="16">
        <v>3</v>
      </c>
      <c r="S28" s="16"/>
      <c r="T28" s="16">
        <f t="shared" si="0"/>
        <v>10</v>
      </c>
    </row>
    <row r="29" spans="1:20" ht="14.25">
      <c r="A29" s="10" t="s">
        <v>43</v>
      </c>
      <c r="B29" s="10"/>
      <c r="C29" s="3">
        <f aca="true" t="shared" si="1" ref="C29:Q29">SUM(C5:C28)</f>
        <v>9</v>
      </c>
      <c r="D29" s="3">
        <f t="shared" si="1"/>
        <v>8</v>
      </c>
      <c r="E29" s="3">
        <f t="shared" si="1"/>
        <v>14</v>
      </c>
      <c r="F29" s="3">
        <f t="shared" si="1"/>
        <v>5</v>
      </c>
      <c r="G29" s="3">
        <f t="shared" si="1"/>
        <v>5</v>
      </c>
      <c r="H29" s="3">
        <f t="shared" si="1"/>
        <v>5</v>
      </c>
      <c r="I29" s="3">
        <f t="shared" si="1"/>
        <v>5</v>
      </c>
      <c r="J29" s="3">
        <f t="shared" si="1"/>
        <v>5</v>
      </c>
      <c r="K29" s="3">
        <f t="shared" si="1"/>
        <v>5</v>
      </c>
      <c r="L29" s="3">
        <f t="shared" si="1"/>
        <v>2</v>
      </c>
      <c r="M29" s="3">
        <f t="shared" si="1"/>
        <v>2</v>
      </c>
      <c r="N29" s="3">
        <f t="shared" si="1"/>
        <v>3</v>
      </c>
      <c r="O29" s="3">
        <v>4</v>
      </c>
      <c r="P29" s="3">
        <f t="shared" si="1"/>
        <v>2</v>
      </c>
      <c r="Q29" s="3">
        <f t="shared" si="1"/>
        <v>1</v>
      </c>
      <c r="R29" s="3">
        <v>3</v>
      </c>
      <c r="S29" s="3"/>
      <c r="T29" s="3">
        <f t="shared" si="0"/>
        <v>78</v>
      </c>
    </row>
    <row r="30" spans="1:20" ht="14.25">
      <c r="A30" s="13" t="s">
        <v>101</v>
      </c>
      <c r="B30" s="13" t="s">
        <v>142</v>
      </c>
      <c r="C30" s="3">
        <v>3</v>
      </c>
      <c r="D30" s="3">
        <v>2</v>
      </c>
      <c r="E30" s="3"/>
      <c r="F30" s="3"/>
      <c r="G30" s="3"/>
      <c r="H30" s="3"/>
      <c r="I30" s="3"/>
      <c r="J30" s="3"/>
      <c r="K30" s="3"/>
      <c r="L30" s="3">
        <v>1</v>
      </c>
      <c r="M30" s="3">
        <v>1</v>
      </c>
      <c r="N30" s="3"/>
      <c r="O30" s="3"/>
      <c r="P30" s="3"/>
      <c r="Q30" s="3"/>
      <c r="R30" s="3"/>
      <c r="S30" s="3"/>
      <c r="T30" s="9">
        <f t="shared" si="0"/>
        <v>7</v>
      </c>
    </row>
    <row r="31" spans="1:20" ht="14.25">
      <c r="A31" s="13" t="s">
        <v>102</v>
      </c>
      <c r="B31" s="13" t="s">
        <v>142</v>
      </c>
      <c r="C31" s="3">
        <v>6</v>
      </c>
      <c r="D31" s="3">
        <v>5</v>
      </c>
      <c r="E31" s="3"/>
      <c r="F31" s="3"/>
      <c r="G31" s="3"/>
      <c r="H31" s="3"/>
      <c r="I31" s="3"/>
      <c r="J31" s="3"/>
      <c r="K31" s="3"/>
      <c r="L31" s="3"/>
      <c r="M31" s="3">
        <v>4</v>
      </c>
      <c r="N31" s="3"/>
      <c r="O31" s="3"/>
      <c r="P31" s="3"/>
      <c r="Q31" s="3"/>
      <c r="R31" s="3"/>
      <c r="S31" s="3"/>
      <c r="T31" s="9">
        <f t="shared" si="0"/>
        <v>15</v>
      </c>
    </row>
    <row r="32" spans="1:20" ht="14.25">
      <c r="A32" s="13" t="s">
        <v>103</v>
      </c>
      <c r="B32" s="10" t="s">
        <v>144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3</v>
      </c>
      <c r="T32" s="9">
        <f t="shared" si="0"/>
        <v>3</v>
      </c>
    </row>
    <row r="33" spans="1:20" ht="14.25">
      <c r="A33" s="13" t="s">
        <v>104</v>
      </c>
      <c r="B33" s="10" t="s">
        <v>144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v>6</v>
      </c>
      <c r="T33" s="9">
        <f t="shared" si="0"/>
        <v>6</v>
      </c>
    </row>
    <row r="34" spans="1:20" ht="14.25">
      <c r="A34" s="13" t="s">
        <v>105</v>
      </c>
      <c r="B34" s="10" t="s">
        <v>144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3</v>
      </c>
      <c r="T34" s="3">
        <f t="shared" si="0"/>
        <v>3</v>
      </c>
    </row>
    <row r="35" spans="1:20" ht="14.25">
      <c r="A35" s="13" t="s">
        <v>106</v>
      </c>
      <c r="B35" s="10" t="s">
        <v>144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v>3</v>
      </c>
      <c r="T35" s="3">
        <f t="shared" si="0"/>
        <v>3</v>
      </c>
    </row>
    <row r="36" spans="1:20" ht="14.25">
      <c r="A36" s="13" t="s">
        <v>107</v>
      </c>
      <c r="B36" s="10" t="s">
        <v>144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v>3</v>
      </c>
      <c r="T36" s="3">
        <f t="shared" si="0"/>
        <v>3</v>
      </c>
    </row>
    <row r="37" spans="1:20" ht="14.25">
      <c r="A37" s="3" t="s">
        <v>151</v>
      </c>
      <c r="B37" s="10" t="s">
        <v>142</v>
      </c>
      <c r="C37" s="3"/>
      <c r="D37" s="3"/>
      <c r="E37" s="3">
        <v>1</v>
      </c>
      <c r="F37" s="3"/>
      <c r="G37" s="3"/>
      <c r="H37" s="3"/>
      <c r="I37" s="3"/>
      <c r="J37" s="3"/>
      <c r="K37" s="3"/>
      <c r="L37" s="3">
        <v>1</v>
      </c>
      <c r="M37" s="4" t="s">
        <v>149</v>
      </c>
      <c r="N37" s="3">
        <v>1</v>
      </c>
      <c r="O37" s="3"/>
      <c r="P37" s="3"/>
      <c r="Q37" s="3"/>
      <c r="R37" s="3"/>
      <c r="S37" s="3"/>
      <c r="T37" s="3">
        <v>4</v>
      </c>
    </row>
    <row r="38" spans="1:20" ht="14.25">
      <c r="A38" s="3" t="s">
        <v>152</v>
      </c>
      <c r="B38" s="10" t="s">
        <v>142</v>
      </c>
      <c r="C38" s="3"/>
      <c r="D38" s="3"/>
      <c r="E38" s="3"/>
      <c r="F38" s="3"/>
      <c r="G38" s="3"/>
      <c r="H38" s="3"/>
      <c r="I38" s="3"/>
      <c r="J38" s="3"/>
      <c r="K38" s="3"/>
      <c r="L38" s="3">
        <v>1</v>
      </c>
      <c r="M38" s="3"/>
      <c r="N38" s="3">
        <v>1</v>
      </c>
      <c r="O38" s="3"/>
      <c r="P38" s="3"/>
      <c r="Q38" s="3"/>
      <c r="R38" s="3"/>
      <c r="S38" s="3"/>
      <c r="T38" s="3">
        <f t="shared" si="0"/>
        <v>2</v>
      </c>
    </row>
    <row r="39" spans="1:20" ht="14.25">
      <c r="A39" s="3" t="s">
        <v>153</v>
      </c>
      <c r="B39" s="10" t="s">
        <v>142</v>
      </c>
      <c r="C39" s="3"/>
      <c r="D39" s="3"/>
      <c r="E39" s="3">
        <v>1</v>
      </c>
      <c r="F39" s="3"/>
      <c r="G39" s="3"/>
      <c r="H39" s="3"/>
      <c r="I39" s="3"/>
      <c r="J39" s="3"/>
      <c r="K39" s="3"/>
      <c r="L39" s="3"/>
      <c r="M39" s="3">
        <v>1</v>
      </c>
      <c r="N39" s="3"/>
      <c r="O39" s="3"/>
      <c r="P39" s="3"/>
      <c r="Q39" s="3"/>
      <c r="R39" s="3"/>
      <c r="S39" s="3"/>
      <c r="T39" s="3">
        <f t="shared" si="0"/>
        <v>2</v>
      </c>
    </row>
    <row r="40" spans="1:20" ht="14.25">
      <c r="A40" s="3" t="s">
        <v>108</v>
      </c>
      <c r="B40" s="10" t="s">
        <v>144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3</v>
      </c>
      <c r="T40" s="3">
        <f t="shared" si="0"/>
        <v>3</v>
      </c>
    </row>
    <row r="41" spans="1:20" ht="14.25">
      <c r="A41" s="3" t="s">
        <v>110</v>
      </c>
      <c r="B41" s="10" t="s">
        <v>142</v>
      </c>
      <c r="C41" s="3">
        <v>1</v>
      </c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 t="shared" si="0"/>
        <v>2</v>
      </c>
    </row>
    <row r="42" spans="1:20" ht="14.25">
      <c r="A42" s="3" t="s">
        <v>111</v>
      </c>
      <c r="B42" s="10" t="s">
        <v>142</v>
      </c>
      <c r="C42" s="3">
        <v>1</v>
      </c>
      <c r="D42" s="3">
        <v>1</v>
      </c>
      <c r="E42" s="3">
        <v>1</v>
      </c>
      <c r="F42" s="3"/>
      <c r="G42" s="3"/>
      <c r="H42" s="3"/>
      <c r="I42" s="3"/>
      <c r="J42" s="3"/>
      <c r="K42" s="3"/>
      <c r="L42" s="3">
        <v>1</v>
      </c>
      <c r="M42" s="3"/>
      <c r="N42" s="3"/>
      <c r="O42" s="3"/>
      <c r="P42" s="3"/>
      <c r="Q42" s="3"/>
      <c r="R42" s="3"/>
      <c r="S42" s="3"/>
      <c r="T42" s="3">
        <f t="shared" si="0"/>
        <v>4</v>
      </c>
    </row>
    <row r="43" spans="1:20" ht="14.25">
      <c r="A43" s="3" t="s">
        <v>150</v>
      </c>
      <c r="B43" s="10" t="s">
        <v>142</v>
      </c>
      <c r="C43" s="3">
        <v>1</v>
      </c>
      <c r="D43" s="3">
        <v>1</v>
      </c>
      <c r="E43" s="3"/>
      <c r="F43" s="3"/>
      <c r="G43" s="3"/>
      <c r="H43" s="3"/>
      <c r="I43" s="3"/>
      <c r="J43" s="3"/>
      <c r="K43" s="3"/>
      <c r="L43" s="3"/>
      <c r="M43" s="3">
        <v>1</v>
      </c>
      <c r="N43" s="3"/>
      <c r="O43" s="3"/>
      <c r="P43" s="3"/>
      <c r="Q43" s="3"/>
      <c r="R43" s="3"/>
      <c r="S43" s="3"/>
      <c r="T43" s="3">
        <f t="shared" si="0"/>
        <v>3</v>
      </c>
    </row>
    <row r="44" spans="1:20" ht="14.25">
      <c r="A44" s="3" t="s">
        <v>112</v>
      </c>
      <c r="B44" s="10" t="s">
        <v>144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3</v>
      </c>
      <c r="T44" s="3">
        <f t="shared" si="0"/>
        <v>3</v>
      </c>
    </row>
    <row r="45" spans="1:20" ht="14.25">
      <c r="A45" s="3" t="s">
        <v>114</v>
      </c>
      <c r="B45" s="10" t="s">
        <v>142</v>
      </c>
      <c r="C45" s="3">
        <v>1</v>
      </c>
      <c r="D45" s="3">
        <v>1</v>
      </c>
      <c r="E45" s="3"/>
      <c r="F45" s="3"/>
      <c r="G45" s="3"/>
      <c r="H45" s="3"/>
      <c r="I45" s="3"/>
      <c r="J45" s="3"/>
      <c r="K45" s="3"/>
      <c r="L45" s="3">
        <v>1</v>
      </c>
      <c r="M45" s="3"/>
      <c r="N45" s="3"/>
      <c r="O45" s="3"/>
      <c r="P45" s="3"/>
      <c r="Q45" s="3"/>
      <c r="R45" s="3"/>
      <c r="S45" s="3"/>
      <c r="T45" s="3">
        <f t="shared" si="0"/>
        <v>3</v>
      </c>
    </row>
    <row r="46" spans="1:20" ht="14.25">
      <c r="A46" s="3" t="s">
        <v>154</v>
      </c>
      <c r="B46" s="10" t="s">
        <v>142</v>
      </c>
      <c r="C46" s="3">
        <v>1</v>
      </c>
      <c r="D46" s="3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f t="shared" si="0"/>
        <v>2</v>
      </c>
    </row>
    <row r="47" spans="1:20" ht="14.25">
      <c r="A47" s="3" t="s">
        <v>155</v>
      </c>
      <c r="B47" s="10" t="s">
        <v>142</v>
      </c>
      <c r="C47" s="3">
        <v>1</v>
      </c>
      <c r="D47" s="3"/>
      <c r="E47" s="3">
        <v>1</v>
      </c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/>
      <c r="Q47" s="3"/>
      <c r="R47" s="3"/>
      <c r="S47" s="3"/>
      <c r="T47" s="3">
        <f t="shared" si="0"/>
        <v>3</v>
      </c>
    </row>
    <row r="48" spans="1:20" ht="14.25">
      <c r="A48" s="3" t="s">
        <v>115</v>
      </c>
      <c r="B48" s="10" t="s">
        <v>144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>
        <v>3</v>
      </c>
      <c r="T48" s="3">
        <f t="shared" si="0"/>
        <v>3</v>
      </c>
    </row>
    <row r="49" spans="1:20" ht="14.25">
      <c r="A49" s="3" t="s">
        <v>156</v>
      </c>
      <c r="B49" s="10" t="s">
        <v>142</v>
      </c>
      <c r="C49" s="3">
        <v>2</v>
      </c>
      <c r="D49" s="3">
        <v>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 t="shared" si="0"/>
        <v>4</v>
      </c>
    </row>
    <row r="50" spans="1:20" ht="14.25">
      <c r="A50" s="3" t="s">
        <v>188</v>
      </c>
      <c r="B50" s="10" t="s">
        <v>142</v>
      </c>
      <c r="C50" s="3"/>
      <c r="D50" s="3">
        <v>1</v>
      </c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3"/>
      <c r="P50" s="3"/>
      <c r="Q50" s="3"/>
      <c r="R50" s="3"/>
      <c r="S50" s="3"/>
      <c r="T50" s="3">
        <f t="shared" si="0"/>
        <v>2</v>
      </c>
    </row>
    <row r="51" spans="1:20" ht="14.25">
      <c r="A51" s="3" t="s">
        <v>117</v>
      </c>
      <c r="B51" s="10" t="s">
        <v>142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1</v>
      </c>
      <c r="N51" s="3">
        <v>1</v>
      </c>
      <c r="O51" s="3"/>
      <c r="P51" s="3"/>
      <c r="Q51" s="3"/>
      <c r="R51" s="3"/>
      <c r="S51" s="3"/>
      <c r="T51" s="3">
        <f t="shared" si="0"/>
        <v>2</v>
      </c>
    </row>
    <row r="52" spans="1:20" ht="14.25">
      <c r="A52" s="3" t="s">
        <v>118</v>
      </c>
      <c r="B52" s="10" t="s">
        <v>144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3</v>
      </c>
      <c r="T52" s="3">
        <f t="shared" si="0"/>
        <v>3</v>
      </c>
    </row>
    <row r="53" spans="1:20" ht="14.25">
      <c r="A53" s="3" t="s">
        <v>187</v>
      </c>
      <c r="B53" s="10" t="s">
        <v>142</v>
      </c>
      <c r="C53" s="4" t="s">
        <v>149</v>
      </c>
      <c r="D53" s="3">
        <v>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3</v>
      </c>
    </row>
    <row r="54" spans="1:20" ht="14.25">
      <c r="A54" s="3" t="s">
        <v>186</v>
      </c>
      <c r="B54" s="10" t="s">
        <v>142</v>
      </c>
      <c r="C54" s="3">
        <v>1</v>
      </c>
      <c r="D54" s="3">
        <v>1</v>
      </c>
      <c r="E54" s="3">
        <v>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f t="shared" si="0"/>
        <v>3</v>
      </c>
    </row>
    <row r="55" spans="1:20" ht="14.25">
      <c r="A55" s="3" t="s">
        <v>120</v>
      </c>
      <c r="B55" s="10" t="s">
        <v>142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/>
      <c r="P55" s="3"/>
      <c r="Q55" s="3"/>
      <c r="R55" s="3"/>
      <c r="S55" s="3"/>
      <c r="T55" s="3">
        <f t="shared" si="0"/>
        <v>1</v>
      </c>
    </row>
    <row r="56" spans="1:20" ht="14.25">
      <c r="A56" s="3" t="s">
        <v>185</v>
      </c>
      <c r="B56" s="10" t="s">
        <v>142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/>
      <c r="T56" s="3">
        <f t="shared" si="0"/>
        <v>1</v>
      </c>
    </row>
    <row r="57" spans="1:20" ht="14.25">
      <c r="A57" s="3" t="s">
        <v>121</v>
      </c>
      <c r="B57" s="10" t="s">
        <v>144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3</v>
      </c>
      <c r="T57" s="3">
        <f t="shared" si="0"/>
        <v>3</v>
      </c>
    </row>
    <row r="58" spans="1:20" ht="14.25">
      <c r="A58" s="3" t="s">
        <v>183</v>
      </c>
      <c r="B58" s="10" t="s">
        <v>142</v>
      </c>
      <c r="C58" s="3">
        <v>1</v>
      </c>
      <c r="D58" s="3"/>
      <c r="E58" s="3">
        <v>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f t="shared" si="0"/>
        <v>2</v>
      </c>
    </row>
    <row r="59" spans="1:20" ht="14.25">
      <c r="A59" s="3" t="s">
        <v>184</v>
      </c>
      <c r="B59" s="10" t="s">
        <v>142</v>
      </c>
      <c r="C59" s="3">
        <v>1</v>
      </c>
      <c r="D59" s="3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f t="shared" si="0"/>
        <v>2</v>
      </c>
    </row>
    <row r="60" spans="1:20" ht="14.25">
      <c r="A60" s="3" t="s">
        <v>182</v>
      </c>
      <c r="B60" s="10" t="s">
        <v>142</v>
      </c>
      <c r="C60" s="3">
        <v>1</v>
      </c>
      <c r="D60" s="3"/>
      <c r="E60" s="3"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f t="shared" si="0"/>
        <v>2</v>
      </c>
    </row>
    <row r="61" spans="1:20" ht="14.25">
      <c r="A61" s="3" t="s">
        <v>123</v>
      </c>
      <c r="B61" s="10" t="s">
        <v>142</v>
      </c>
      <c r="C61" s="3">
        <v>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f t="shared" si="0"/>
        <v>1</v>
      </c>
    </row>
    <row r="62" spans="1:20" ht="14.25">
      <c r="A62" s="3" t="s">
        <v>181</v>
      </c>
      <c r="B62" s="10" t="s">
        <v>142</v>
      </c>
      <c r="C62" s="3"/>
      <c r="D62" s="3">
        <v>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f t="shared" si="0"/>
        <v>1</v>
      </c>
    </row>
    <row r="63" spans="1:20" ht="14.25">
      <c r="A63" s="3" t="s">
        <v>124</v>
      </c>
      <c r="B63" s="10" t="s">
        <v>144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3</v>
      </c>
      <c r="T63" s="3">
        <f t="shared" si="0"/>
        <v>3</v>
      </c>
    </row>
    <row r="64" spans="1:20" ht="14.25">
      <c r="A64" s="3" t="s">
        <v>180</v>
      </c>
      <c r="B64" s="10" t="s">
        <v>142</v>
      </c>
      <c r="C64" s="3">
        <v>1</v>
      </c>
      <c r="D64" s="3">
        <v>1</v>
      </c>
      <c r="E64" s="3">
        <v>1</v>
      </c>
      <c r="F64" s="3"/>
      <c r="G64" s="3"/>
      <c r="H64" s="3"/>
      <c r="I64" s="3"/>
      <c r="J64" s="3"/>
      <c r="K64" s="3"/>
      <c r="L64" s="3"/>
      <c r="M64" s="3"/>
      <c r="N64" s="3">
        <v>1</v>
      </c>
      <c r="O64" s="3"/>
      <c r="P64" s="3"/>
      <c r="Q64" s="3"/>
      <c r="R64" s="3"/>
      <c r="S64" s="3"/>
      <c r="T64" s="3">
        <f t="shared" si="0"/>
        <v>4</v>
      </c>
    </row>
    <row r="65" spans="1:20" ht="14.25">
      <c r="A65" s="3" t="s">
        <v>179</v>
      </c>
      <c r="B65" s="10" t="s">
        <v>142</v>
      </c>
      <c r="C65" s="3">
        <v>1</v>
      </c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f t="shared" si="0"/>
        <v>2</v>
      </c>
    </row>
    <row r="66" spans="1:20" ht="14.25">
      <c r="A66" s="3" t="s">
        <v>178</v>
      </c>
      <c r="B66" s="10" t="s">
        <v>142</v>
      </c>
      <c r="C66" s="3"/>
      <c r="D66" s="3"/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f t="shared" si="0"/>
        <v>1</v>
      </c>
    </row>
    <row r="67" spans="1:20" ht="14.25">
      <c r="A67" s="3" t="s">
        <v>177</v>
      </c>
      <c r="B67" s="10" t="s">
        <v>142</v>
      </c>
      <c r="C67" s="3"/>
      <c r="D67" s="3"/>
      <c r="E67" s="3">
        <v>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f t="shared" si="0"/>
        <v>1</v>
      </c>
    </row>
    <row r="68" spans="1:20" ht="14.25">
      <c r="A68" s="3" t="s">
        <v>126</v>
      </c>
      <c r="B68" s="10" t="s">
        <v>144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v>3</v>
      </c>
      <c r="T68" s="3">
        <f t="shared" si="0"/>
        <v>3</v>
      </c>
    </row>
    <row r="69" spans="1:20" ht="14.25">
      <c r="A69" s="3" t="s">
        <v>176</v>
      </c>
      <c r="B69" s="10" t="s">
        <v>142</v>
      </c>
      <c r="C69" s="3">
        <v>1</v>
      </c>
      <c r="D69" s="3">
        <v>1</v>
      </c>
      <c r="E69" s="3"/>
      <c r="F69" s="3"/>
      <c r="G69" s="3"/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/>
      <c r="T69" s="3">
        <f aca="true" t="shared" si="2" ref="T69:T96">SUM(C69:S69)</f>
        <v>3</v>
      </c>
    </row>
    <row r="70" spans="1:20" ht="14.25">
      <c r="A70" s="3" t="s">
        <v>175</v>
      </c>
      <c r="B70" s="10" t="s">
        <v>142</v>
      </c>
      <c r="C70" s="3"/>
      <c r="D70" s="3"/>
      <c r="E70" s="3">
        <v>1</v>
      </c>
      <c r="F70" s="3"/>
      <c r="G70" s="3"/>
      <c r="H70" s="3"/>
      <c r="I70" s="3"/>
      <c r="J70" s="3"/>
      <c r="K70" s="3"/>
      <c r="L70" s="3">
        <v>1</v>
      </c>
      <c r="M70" s="3"/>
      <c r="N70" s="3"/>
      <c r="O70" s="3"/>
      <c r="P70" s="3"/>
      <c r="Q70" s="3"/>
      <c r="R70" s="3"/>
      <c r="S70" s="3"/>
      <c r="T70" s="3">
        <f t="shared" si="2"/>
        <v>2</v>
      </c>
    </row>
    <row r="71" spans="1:20" ht="14.25">
      <c r="A71" s="3" t="s">
        <v>174</v>
      </c>
      <c r="B71" s="10" t="s">
        <v>142</v>
      </c>
      <c r="C71" s="3"/>
      <c r="D71" s="3"/>
      <c r="E71" s="3">
        <v>1</v>
      </c>
      <c r="F71" s="3"/>
      <c r="G71" s="3"/>
      <c r="H71" s="3"/>
      <c r="I71" s="3"/>
      <c r="J71" s="3"/>
      <c r="K71" s="3"/>
      <c r="L71" s="3"/>
      <c r="M71" s="3"/>
      <c r="N71" s="3">
        <v>1</v>
      </c>
      <c r="O71" s="3"/>
      <c r="P71" s="3"/>
      <c r="Q71" s="3"/>
      <c r="R71" s="3"/>
      <c r="S71" s="3"/>
      <c r="T71" s="3">
        <f t="shared" si="2"/>
        <v>2</v>
      </c>
    </row>
    <row r="72" spans="1:20" ht="14.25">
      <c r="A72" s="3" t="s">
        <v>173</v>
      </c>
      <c r="B72" s="10" t="s">
        <v>142</v>
      </c>
      <c r="C72" s="3">
        <v>1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>
        <v>1</v>
      </c>
      <c r="O72" s="3"/>
      <c r="P72" s="3"/>
      <c r="Q72" s="3"/>
      <c r="R72" s="3"/>
      <c r="S72" s="3"/>
      <c r="T72" s="3">
        <f t="shared" si="2"/>
        <v>3</v>
      </c>
    </row>
    <row r="73" spans="1:20" ht="14.25">
      <c r="A73" s="3" t="s">
        <v>128</v>
      </c>
      <c r="B73" s="10" t="s">
        <v>144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v>3</v>
      </c>
      <c r="T73" s="3">
        <f t="shared" si="2"/>
        <v>3</v>
      </c>
    </row>
    <row r="74" spans="1:20" ht="14.25">
      <c r="A74" s="3" t="s">
        <v>172</v>
      </c>
      <c r="B74" s="10" t="s">
        <v>142</v>
      </c>
      <c r="C74" s="3"/>
      <c r="D74" s="3">
        <v>1</v>
      </c>
      <c r="E74" s="3">
        <v>1</v>
      </c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/>
      <c r="R74" s="3"/>
      <c r="S74" s="3"/>
      <c r="T74" s="3">
        <f t="shared" si="2"/>
        <v>3</v>
      </c>
    </row>
    <row r="75" spans="1:20" ht="14.25">
      <c r="A75" s="3" t="s">
        <v>171</v>
      </c>
      <c r="B75" s="10" t="s">
        <v>142</v>
      </c>
      <c r="C75" s="3"/>
      <c r="D75" s="3">
        <v>1</v>
      </c>
      <c r="E75" s="3">
        <v>1</v>
      </c>
      <c r="F75" s="3"/>
      <c r="G75" s="3"/>
      <c r="H75" s="3"/>
      <c r="I75" s="3"/>
      <c r="J75" s="3"/>
      <c r="K75" s="3"/>
      <c r="L75" s="3">
        <v>1</v>
      </c>
      <c r="M75" s="3"/>
      <c r="N75" s="3"/>
      <c r="O75" s="3"/>
      <c r="P75" s="3"/>
      <c r="Q75" s="3"/>
      <c r="R75" s="3"/>
      <c r="S75" s="3"/>
      <c r="T75" s="3">
        <f t="shared" si="2"/>
        <v>3</v>
      </c>
    </row>
    <row r="76" spans="1:20" ht="14.25">
      <c r="A76" s="3" t="s">
        <v>170</v>
      </c>
      <c r="B76" s="10" t="s">
        <v>142</v>
      </c>
      <c r="C76" s="3"/>
      <c r="D76" s="3">
        <v>2</v>
      </c>
      <c r="E76" s="3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f t="shared" si="2"/>
        <v>3</v>
      </c>
    </row>
    <row r="77" spans="1:20" ht="14.25">
      <c r="A77" s="3" t="s">
        <v>130</v>
      </c>
      <c r="B77" s="10" t="s">
        <v>144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v>3</v>
      </c>
      <c r="T77" s="3">
        <f t="shared" si="2"/>
        <v>3</v>
      </c>
    </row>
    <row r="78" spans="1:20" ht="14.25">
      <c r="A78" s="3" t="s">
        <v>169</v>
      </c>
      <c r="B78" s="10" t="s">
        <v>142</v>
      </c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4" t="s">
        <v>149</v>
      </c>
      <c r="N78" s="3">
        <v>1</v>
      </c>
      <c r="O78" s="3"/>
      <c r="P78" s="3"/>
      <c r="Q78" s="3"/>
      <c r="R78" s="3"/>
      <c r="S78" s="3"/>
      <c r="T78" s="3">
        <v>3</v>
      </c>
    </row>
    <row r="79" spans="1:20" ht="14.25">
      <c r="A79" s="3" t="s">
        <v>132</v>
      </c>
      <c r="B79" s="10" t="s">
        <v>142</v>
      </c>
      <c r="C79" s="3">
        <v>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1</v>
      </c>
      <c r="O79" s="3"/>
      <c r="P79" s="3"/>
      <c r="Q79" s="3"/>
      <c r="R79" s="3"/>
      <c r="S79" s="3"/>
      <c r="T79" s="3">
        <f t="shared" si="2"/>
        <v>2</v>
      </c>
    </row>
    <row r="80" spans="1:20" ht="14.25">
      <c r="A80" s="3" t="s">
        <v>168</v>
      </c>
      <c r="B80" s="10" t="s">
        <v>142</v>
      </c>
      <c r="C80" s="3">
        <v>1</v>
      </c>
      <c r="D80" s="3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f t="shared" si="2"/>
        <v>2</v>
      </c>
    </row>
    <row r="81" spans="1:20" ht="14.25">
      <c r="A81" s="3" t="s">
        <v>167</v>
      </c>
      <c r="B81" s="10" t="s">
        <v>142</v>
      </c>
      <c r="C81" s="3"/>
      <c r="D81" s="3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>
        <f t="shared" si="2"/>
        <v>1</v>
      </c>
    </row>
    <row r="82" spans="1:20" ht="14.25">
      <c r="A82" s="3" t="s">
        <v>133</v>
      </c>
      <c r="B82" s="10" t="s">
        <v>144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v>3</v>
      </c>
      <c r="T82" s="3">
        <f t="shared" si="2"/>
        <v>3</v>
      </c>
    </row>
    <row r="83" spans="1:20" ht="14.25">
      <c r="A83" s="3" t="s">
        <v>166</v>
      </c>
      <c r="B83" s="10" t="s">
        <v>142</v>
      </c>
      <c r="C83" s="4" t="s">
        <v>149</v>
      </c>
      <c r="D83" s="3">
        <v>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3</v>
      </c>
    </row>
    <row r="84" spans="1:20" ht="14.25">
      <c r="A84" s="3" t="s">
        <v>165</v>
      </c>
      <c r="B84" s="10" t="s">
        <v>142</v>
      </c>
      <c r="C84" s="3">
        <v>1</v>
      </c>
      <c r="D84" s="3">
        <v>1</v>
      </c>
      <c r="E84" s="3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>
        <f t="shared" si="2"/>
        <v>3</v>
      </c>
    </row>
    <row r="85" spans="1:20" ht="14.25">
      <c r="A85" s="3" t="s">
        <v>164</v>
      </c>
      <c r="B85" s="10" t="s">
        <v>142</v>
      </c>
      <c r="C85" s="3">
        <v>2</v>
      </c>
      <c r="D85" s="3">
        <v>1</v>
      </c>
      <c r="E85" s="3">
        <v>1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>
        <f t="shared" si="2"/>
        <v>4</v>
      </c>
    </row>
    <row r="86" spans="1:20" ht="14.25">
      <c r="A86" s="3" t="s">
        <v>135</v>
      </c>
      <c r="B86" s="10" t="s">
        <v>144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>
        <v>3</v>
      </c>
      <c r="T86" s="3">
        <f t="shared" si="2"/>
        <v>3</v>
      </c>
    </row>
    <row r="87" spans="1:20" ht="14.25">
      <c r="A87" s="3" t="s">
        <v>163</v>
      </c>
      <c r="B87" s="10" t="s">
        <v>142</v>
      </c>
      <c r="C87" s="3">
        <v>2</v>
      </c>
      <c r="D87" s="4" t="s">
        <v>149</v>
      </c>
      <c r="E87" s="3"/>
      <c r="F87" s="3"/>
      <c r="G87" s="3"/>
      <c r="H87" s="3"/>
      <c r="I87" s="3"/>
      <c r="J87" s="3"/>
      <c r="K87" s="3"/>
      <c r="L87" s="3">
        <v>1</v>
      </c>
      <c r="M87" s="3"/>
      <c r="N87" s="3"/>
      <c r="O87" s="3"/>
      <c r="P87" s="3"/>
      <c r="Q87" s="3"/>
      <c r="R87" s="3"/>
      <c r="S87" s="3"/>
      <c r="T87" s="3">
        <v>4</v>
      </c>
    </row>
    <row r="88" spans="1:20" ht="14.25">
      <c r="A88" s="3" t="s">
        <v>162</v>
      </c>
      <c r="B88" s="10" t="s">
        <v>142</v>
      </c>
      <c r="C88" s="3">
        <v>1</v>
      </c>
      <c r="D88" s="3">
        <v>2</v>
      </c>
      <c r="E88" s="3">
        <v>1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f t="shared" si="2"/>
        <v>4</v>
      </c>
    </row>
    <row r="89" spans="1:20" ht="14.25">
      <c r="A89" s="3" t="s">
        <v>137</v>
      </c>
      <c r="B89" s="10" t="s">
        <v>144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v>3</v>
      </c>
      <c r="T89" s="3">
        <f t="shared" si="2"/>
        <v>3</v>
      </c>
    </row>
    <row r="90" spans="1:20" ht="14.25">
      <c r="A90" s="3" t="s">
        <v>161</v>
      </c>
      <c r="B90" s="10" t="s">
        <v>142</v>
      </c>
      <c r="C90" s="3">
        <v>1</v>
      </c>
      <c r="D90" s="3">
        <v>1</v>
      </c>
      <c r="E90" s="3">
        <v>1</v>
      </c>
      <c r="F90" s="3"/>
      <c r="G90" s="3"/>
      <c r="H90" s="3"/>
      <c r="I90" s="3"/>
      <c r="J90" s="3"/>
      <c r="K90" s="3"/>
      <c r="L90" s="3"/>
      <c r="M90" s="3">
        <v>1</v>
      </c>
      <c r="N90" s="3"/>
      <c r="O90" s="3"/>
      <c r="P90" s="3"/>
      <c r="Q90" s="3"/>
      <c r="R90" s="3"/>
      <c r="S90" s="3"/>
      <c r="T90" s="3">
        <f t="shared" si="2"/>
        <v>4</v>
      </c>
    </row>
    <row r="91" spans="1:20" ht="14.25">
      <c r="A91" s="3" t="s">
        <v>160</v>
      </c>
      <c r="B91" s="10" t="s">
        <v>142</v>
      </c>
      <c r="C91" s="3">
        <v>1</v>
      </c>
      <c r="D91" s="3">
        <v>1</v>
      </c>
      <c r="E91" s="3">
        <v>1</v>
      </c>
      <c r="F91" s="3"/>
      <c r="G91" s="3"/>
      <c r="H91" s="3"/>
      <c r="I91" s="3"/>
      <c r="J91" s="3"/>
      <c r="K91" s="3"/>
      <c r="L91" s="3"/>
      <c r="M91" s="3"/>
      <c r="N91" s="3">
        <v>1</v>
      </c>
      <c r="O91" s="3"/>
      <c r="P91" s="3"/>
      <c r="Q91" s="3"/>
      <c r="R91" s="3"/>
      <c r="S91" s="3"/>
      <c r="T91" s="3">
        <f t="shared" si="2"/>
        <v>4</v>
      </c>
    </row>
    <row r="92" spans="1:20" ht="14.25">
      <c r="A92" s="3" t="s">
        <v>159</v>
      </c>
      <c r="B92" s="10" t="s">
        <v>142</v>
      </c>
      <c r="C92" s="3"/>
      <c r="D92" s="3">
        <v>1</v>
      </c>
      <c r="E92" s="3"/>
      <c r="F92" s="3"/>
      <c r="G92" s="3"/>
      <c r="H92" s="3"/>
      <c r="I92" s="3"/>
      <c r="J92" s="3"/>
      <c r="K92" s="3"/>
      <c r="L92" s="3">
        <v>1</v>
      </c>
      <c r="M92" s="3"/>
      <c r="N92" s="3"/>
      <c r="O92" s="3"/>
      <c r="P92" s="3"/>
      <c r="Q92" s="3"/>
      <c r="R92" s="3"/>
      <c r="S92" s="3"/>
      <c r="T92" s="3">
        <f t="shared" si="2"/>
        <v>2</v>
      </c>
    </row>
    <row r="93" spans="1:20" ht="14.25">
      <c r="A93" s="3" t="s">
        <v>139</v>
      </c>
      <c r="B93" s="10" t="s">
        <v>144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3</v>
      </c>
      <c r="T93" s="3">
        <f t="shared" si="2"/>
        <v>3</v>
      </c>
    </row>
    <row r="94" spans="1:20" ht="14.25">
      <c r="A94" s="3" t="s">
        <v>158</v>
      </c>
      <c r="B94" s="10" t="s">
        <v>142</v>
      </c>
      <c r="C94" s="3">
        <v>2</v>
      </c>
      <c r="D94" s="4" t="s">
        <v>148</v>
      </c>
      <c r="E94" s="3"/>
      <c r="F94" s="3"/>
      <c r="G94" s="3"/>
      <c r="H94" s="3"/>
      <c r="I94" s="3"/>
      <c r="J94" s="3"/>
      <c r="K94" s="3"/>
      <c r="L94" s="3">
        <v>1</v>
      </c>
      <c r="M94" s="3"/>
      <c r="N94" s="3"/>
      <c r="O94" s="3"/>
      <c r="P94" s="3"/>
      <c r="Q94" s="3"/>
      <c r="R94" s="3"/>
      <c r="S94" s="3"/>
      <c r="T94" s="3">
        <v>4</v>
      </c>
    </row>
    <row r="95" spans="1:20" ht="14.25">
      <c r="A95" s="3" t="s">
        <v>157</v>
      </c>
      <c r="B95" s="10" t="s">
        <v>142</v>
      </c>
      <c r="C95" s="3">
        <v>1</v>
      </c>
      <c r="D95" s="3">
        <v>2</v>
      </c>
      <c r="E95" s="3"/>
      <c r="F95" s="3"/>
      <c r="G95" s="3"/>
      <c r="H95" s="3"/>
      <c r="I95" s="3"/>
      <c r="J95" s="3"/>
      <c r="K95" s="3"/>
      <c r="L95" s="3"/>
      <c r="M95" s="3"/>
      <c r="N95" s="3">
        <v>1</v>
      </c>
      <c r="O95" s="3"/>
      <c r="P95" s="3"/>
      <c r="Q95" s="3"/>
      <c r="R95" s="3"/>
      <c r="S95" s="3"/>
      <c r="T95" s="3">
        <f t="shared" si="2"/>
        <v>4</v>
      </c>
    </row>
    <row r="96" spans="1:20" ht="14.25">
      <c r="A96" s="3" t="s">
        <v>141</v>
      </c>
      <c r="B96" s="10" t="s">
        <v>144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3</v>
      </c>
      <c r="T96" s="3">
        <f t="shared" si="2"/>
        <v>3</v>
      </c>
    </row>
    <row r="97" spans="1:20" ht="14.25">
      <c r="A97" s="3" t="s">
        <v>18</v>
      </c>
      <c r="B97" s="10"/>
      <c r="C97" s="3">
        <f>SUM(C30:C96)</f>
        <v>39</v>
      </c>
      <c r="D97" s="3">
        <f>SUM(D30:D96)</f>
        <v>40</v>
      </c>
      <c r="E97" s="3">
        <f>SUM(E30:E96)</f>
        <v>21</v>
      </c>
      <c r="F97" s="3"/>
      <c r="G97" s="3"/>
      <c r="H97" s="3"/>
      <c r="I97" s="3"/>
      <c r="J97" s="3"/>
      <c r="K97" s="3">
        <f>SUM(K30:K96)</f>
        <v>0</v>
      </c>
      <c r="L97" s="3">
        <f>SUM(L30:L96)</f>
        <v>13</v>
      </c>
      <c r="M97" s="3">
        <f>SUM(M30:M96)</f>
        <v>11</v>
      </c>
      <c r="N97" s="3">
        <f>SUM(N30:N96)</f>
        <v>12</v>
      </c>
      <c r="O97" s="3"/>
      <c r="P97" s="3"/>
      <c r="Q97" s="3"/>
      <c r="R97" s="3"/>
      <c r="S97" s="3">
        <f>SUM(S30:S96)</f>
        <v>60</v>
      </c>
      <c r="T97" s="3">
        <v>202</v>
      </c>
    </row>
    <row r="98" spans="1:20" ht="14.25">
      <c r="A98" s="3" t="s">
        <v>95</v>
      </c>
      <c r="B98" s="10"/>
      <c r="C98" s="3">
        <v>50</v>
      </c>
      <c r="D98" s="3">
        <v>50</v>
      </c>
      <c r="E98" s="3">
        <v>35</v>
      </c>
      <c r="F98" s="3">
        <v>5</v>
      </c>
      <c r="G98" s="3">
        <v>5</v>
      </c>
      <c r="H98" s="3">
        <v>5</v>
      </c>
      <c r="I98" s="3">
        <v>5</v>
      </c>
      <c r="J98" s="3">
        <v>5</v>
      </c>
      <c r="K98" s="3">
        <v>5</v>
      </c>
      <c r="L98" s="3">
        <v>15</v>
      </c>
      <c r="M98" s="3">
        <v>15</v>
      </c>
      <c r="N98" s="3">
        <v>15</v>
      </c>
      <c r="O98" s="15">
        <v>4</v>
      </c>
      <c r="P98" s="3">
        <v>2</v>
      </c>
      <c r="Q98" s="3">
        <v>1</v>
      </c>
      <c r="R98" s="15">
        <v>3</v>
      </c>
      <c r="S98" s="3">
        <v>60</v>
      </c>
      <c r="T98" s="3">
        <v>280</v>
      </c>
    </row>
    <row r="99" spans="1:12" ht="14.25">
      <c r="A99" s="24" t="s">
        <v>146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5">
    <mergeCell ref="A2:T2"/>
    <mergeCell ref="A99:L99"/>
    <mergeCell ref="C3:T3"/>
    <mergeCell ref="B3:B4"/>
    <mergeCell ref="A3:A4"/>
  </mergeCells>
  <printOptions/>
  <pageMargins left="0.7480314960629921" right="0.39" top="0.984251968503937" bottom="0.984251968503937" header="0.5118110236220472" footer="0.511811023622047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2015-06-05T02:20:12Z</cp:lastPrinted>
  <dcterms:created xsi:type="dcterms:W3CDTF">2015-05-26T07:44:32Z</dcterms:created>
  <dcterms:modified xsi:type="dcterms:W3CDTF">2015-06-08T11:07:56Z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