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本次招人" sheetId="1" r:id="rId1"/>
  </sheets>
  <definedNames>
    <definedName name="_xlnm.Print_Titles" localSheetId="0">'本次招人'!$1:$2</definedName>
  </definedNames>
  <calcPr fullCalcOnLoad="1"/>
</workbook>
</file>

<file path=xl/sharedStrings.xml><?xml version="1.0" encoding="utf-8"?>
<sst xmlns="http://schemas.openxmlformats.org/spreadsheetml/2006/main" count="393" uniqueCount="157">
  <si>
    <t>局机关</t>
  </si>
  <si>
    <t>电气工程师</t>
  </si>
  <si>
    <t>合计</t>
  </si>
  <si>
    <t>长沟泵站管理处</t>
  </si>
  <si>
    <t>济宁渠道管理处</t>
  </si>
  <si>
    <t>岗位名称</t>
  </si>
  <si>
    <t>招聘人数</t>
  </si>
  <si>
    <t>工作地点</t>
  </si>
  <si>
    <t>专业要求</t>
  </si>
  <si>
    <t>职称要求</t>
  </si>
  <si>
    <t>局机关</t>
  </si>
  <si>
    <t>招聘部门</t>
  </si>
  <si>
    <t>助理会计师</t>
  </si>
  <si>
    <t>台儿庄泵站管理处</t>
  </si>
  <si>
    <t>中专及以上</t>
  </si>
  <si>
    <t>万年闸泵站管理处</t>
  </si>
  <si>
    <t>韩庄泵站管理处</t>
  </si>
  <si>
    <t>合计</t>
  </si>
  <si>
    <t>合计</t>
  </si>
  <si>
    <t>双王城水库管理处</t>
  </si>
  <si>
    <t>胶东局</t>
  </si>
  <si>
    <t>合计</t>
  </si>
  <si>
    <t>岗位代码</t>
  </si>
  <si>
    <t>局机关</t>
  </si>
  <si>
    <t>八里湾泵站管理处</t>
  </si>
  <si>
    <t>聊城局</t>
  </si>
  <si>
    <t>学历要求（全日制）</t>
  </si>
  <si>
    <t>德州市</t>
  </si>
  <si>
    <t>大屯水库管理处</t>
  </si>
  <si>
    <t>夏津渠道管理处</t>
  </si>
  <si>
    <t>德州局</t>
  </si>
  <si>
    <t>局机关</t>
  </si>
  <si>
    <t>合计</t>
  </si>
  <si>
    <t>济南局</t>
  </si>
  <si>
    <t>东湖水库管理处</t>
  </si>
  <si>
    <t>长清渠道管理处</t>
  </si>
  <si>
    <t>平阴渠道管理处</t>
  </si>
  <si>
    <t>合计</t>
  </si>
  <si>
    <t>济宁局</t>
  </si>
  <si>
    <t>总计</t>
  </si>
  <si>
    <t>中级职称</t>
  </si>
  <si>
    <t>中级职称</t>
  </si>
  <si>
    <t>中级职称及以上</t>
  </si>
  <si>
    <t>东昌府渠道管理处</t>
  </si>
  <si>
    <t>临清管理处</t>
  </si>
  <si>
    <t>合计</t>
  </si>
  <si>
    <t>备注</t>
  </si>
  <si>
    <t>大学及以上</t>
  </si>
  <si>
    <t>会计学专业</t>
  </si>
  <si>
    <t>会计学专业</t>
  </si>
  <si>
    <t>聊城市</t>
  </si>
  <si>
    <t>枣庄局</t>
  </si>
  <si>
    <t>德州市武城县境内</t>
  </si>
  <si>
    <t>德州市夏津县境内</t>
  </si>
  <si>
    <t>工程运行管理岗</t>
  </si>
  <si>
    <t>泵站管理岗</t>
  </si>
  <si>
    <t>经营管理岗</t>
  </si>
  <si>
    <t>运行管理岗</t>
  </si>
  <si>
    <t>综合岗</t>
  </si>
  <si>
    <t>工程技术岗</t>
  </si>
  <si>
    <t>调度运行岗</t>
  </si>
  <si>
    <t>财务经营岗</t>
  </si>
  <si>
    <t>闸门管理岗</t>
  </si>
  <si>
    <t>济南长清区境内</t>
  </si>
  <si>
    <t>济南平阴县境内</t>
  </si>
  <si>
    <t>章丘市高官寨镇境内</t>
  </si>
  <si>
    <t>枣庄市台儿庄区境内</t>
  </si>
  <si>
    <t>枣庄市峄城区境内</t>
  </si>
  <si>
    <t>东平县境内</t>
  </si>
  <si>
    <t>济宁任城区境内</t>
  </si>
  <si>
    <t>梁山县境内</t>
  </si>
  <si>
    <t>东昌府区境内</t>
  </si>
  <si>
    <t>临清市境内</t>
  </si>
  <si>
    <t>邹平县境内</t>
  </si>
  <si>
    <t>济宁市</t>
  </si>
  <si>
    <t>水质监测岗</t>
  </si>
  <si>
    <t>环境科学 环境工程</t>
  </si>
  <si>
    <t>水质监测岗</t>
  </si>
  <si>
    <t>环境工程 环境科学</t>
  </si>
  <si>
    <t>环境工程 环境科学</t>
  </si>
  <si>
    <t>大学及以上</t>
  </si>
  <si>
    <t>大学及以上</t>
  </si>
  <si>
    <t>自动化、机电、水利工程各1人</t>
  </si>
  <si>
    <t>能熟练操作测量仪器</t>
  </si>
  <si>
    <t xml:space="preserve">
济南市历城区
</t>
  </si>
  <si>
    <t>寿光市境内（工程现场）</t>
  </si>
  <si>
    <t>综合岗</t>
  </si>
  <si>
    <t>有相关工作经验优先</t>
  </si>
  <si>
    <t>有相关工作经验优先</t>
  </si>
  <si>
    <t>有相关工作经验优先</t>
  </si>
  <si>
    <t>泰安局</t>
  </si>
  <si>
    <t>有相关工作经验优先</t>
  </si>
  <si>
    <t>有相关工作经验优先</t>
  </si>
  <si>
    <t>调度运行岗</t>
  </si>
  <si>
    <t>淄博渠道管理处</t>
  </si>
  <si>
    <t>滨州渠道管理处</t>
  </si>
  <si>
    <t>枣庄局</t>
  </si>
  <si>
    <t>局机关</t>
  </si>
  <si>
    <t>工程技术岗</t>
  </si>
  <si>
    <t>有测量证优先</t>
  </si>
  <si>
    <t>运管管理岗</t>
  </si>
  <si>
    <t>水利工程、水利水电工程、农业水利工程、工程管理</t>
  </si>
  <si>
    <t>水文与水资源工程</t>
  </si>
  <si>
    <t>安全监测、测控技术与仪器、工程测量</t>
  </si>
  <si>
    <t>安全监测、测控技术与仪器、工程测量</t>
  </si>
  <si>
    <t>会计学</t>
  </si>
  <si>
    <t>土木工程</t>
  </si>
  <si>
    <t>安全监测、测控技术与仪器、工程测量</t>
  </si>
  <si>
    <t>园林、水产养殖</t>
  </si>
  <si>
    <t>招聘岗位一览表</t>
  </si>
  <si>
    <t>园林 园艺</t>
  </si>
  <si>
    <t>园林 园艺</t>
  </si>
  <si>
    <t>机电一体化、水利水电建筑工程、电气自动化、通信技术、水利工程、水利水电工程管理</t>
  </si>
  <si>
    <t>机械电子工程、水利水电工程、电气工程及其自动化、机械设计制造及其自动化</t>
  </si>
  <si>
    <t>机械电子工程、水利水电工程（水动方向）、电气工程及其自动化、机械设计制造及其自动化</t>
  </si>
  <si>
    <t>工程测量、机械电子工程、电气工程及其自动化</t>
  </si>
  <si>
    <t>工程测量、机械电子工程、电气工程及其自动化</t>
  </si>
  <si>
    <t>电气工程及其自动化</t>
  </si>
  <si>
    <t>机械电子工程、水利水电工程（水动方向）、机械设计制造及其自动化</t>
  </si>
  <si>
    <t>机械电子工程、水利水电工程（水动方向）、机械设计制造及其自动化</t>
  </si>
  <si>
    <t>机械电子工程、电气工程及其自动化、信息管理</t>
  </si>
  <si>
    <t>机械电子工程、水利水电工程（水动方向）、电气工程及其自动化</t>
  </si>
  <si>
    <t>电气工程及其自动化</t>
  </si>
  <si>
    <t>机械电子工程、机械设计制造及其自动化</t>
  </si>
  <si>
    <t>机械电子工程、机械设计制造及其自动化</t>
  </si>
  <si>
    <t>电气工程及其自动化</t>
  </si>
  <si>
    <t>电气工程及其自动化、通信工程</t>
  </si>
  <si>
    <t>工程管理、安全监测、测控技术与仪器、工程测量</t>
  </si>
  <si>
    <t>中级职称</t>
  </si>
  <si>
    <t>枣庄局薛城区境内</t>
  </si>
  <si>
    <t>枣庄市峄城区境内</t>
  </si>
  <si>
    <t>泰安东平县境内</t>
  </si>
  <si>
    <t>博兴县境内（工程现场）</t>
  </si>
  <si>
    <t>梁山县境内</t>
  </si>
  <si>
    <t>有水利机械、金属结构相关工作经验优先</t>
  </si>
  <si>
    <t>机械电子工程、机械设计制造及其自动化、电气工程及其自动化</t>
  </si>
  <si>
    <t>邓楼泵站管理处</t>
  </si>
  <si>
    <t>二级坝泵站管理处</t>
  </si>
  <si>
    <t>微山县境内</t>
  </si>
  <si>
    <t>财务经营岗</t>
  </si>
  <si>
    <t>有水土经营、开发经验优先</t>
  </si>
  <si>
    <t>水利工程、水利水电工程、农业水利工程、工程管理</t>
  </si>
  <si>
    <t>水利工程、水利水电工程、农业水利工程、工程管理、土木工程</t>
  </si>
  <si>
    <t>机械电子工程、水利水电工程（水动方向）</t>
  </si>
  <si>
    <t>机械电子工程、水利水电工程（水动方向）、机械设计制造及其自动化</t>
  </si>
  <si>
    <t>机械电子工程、电气工程及其自动化、水利工程 水利水电工程、工程管理</t>
  </si>
  <si>
    <t>泵站运行值班人员</t>
  </si>
  <si>
    <t>大专及以上</t>
  </si>
  <si>
    <t>行政管理、文秘档案学、汉语言文学、汉语言文字等</t>
  </si>
  <si>
    <t>大专及以上</t>
  </si>
  <si>
    <t>行政管理、文秘档案学、汉语言文学、汉语言文字等</t>
  </si>
  <si>
    <t>行政管理、文秘档案学、汉语言文学、汉语言文字等</t>
  </si>
  <si>
    <t>行政管理、文秘档案学、汉语言文学、汉语言文字等</t>
  </si>
  <si>
    <t>行政管理、文秘档案学、汉语言文学、汉语言文字等</t>
  </si>
  <si>
    <t>机械电子工程、水利工程、水利水电工程、农业水利工程、工程管理、电气工程及其自动化、土木工程</t>
  </si>
  <si>
    <t xml:space="preserve">济东渠道管理处
</t>
  </si>
  <si>
    <t>信息管理1人、自动化1人、机电1人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</si>
</sst>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92">
      <selection activeCell="F94" sqref="F94:F99"/>
    </sheetView>
  </sheetViews>
  <sheetFormatPr defaultColWidth="9.00390625" defaultRowHeight="14.25"/>
  <cols>
    <col min="1" max="1" width="6.875" style="2" customWidth="1"/>
    <col min="2" max="2" width="9.00390625" style="2" customWidth="1"/>
    <col min="3" max="3" width="14.00390625" style="1" customWidth="1"/>
    <col min="4" max="4" width="9.25390625" style="1" customWidth="1"/>
    <col min="5" max="5" width="8.125" style="1" customWidth="1"/>
    <col min="6" max="6" width="9.00390625" style="1" customWidth="1"/>
    <col min="7" max="7" width="11.00390625" style="1" customWidth="1"/>
    <col min="8" max="8" width="25.75390625" style="5" customWidth="1"/>
    <col min="9" max="9" width="10.00390625" style="2" customWidth="1"/>
    <col min="10" max="10" width="18.125" style="5" customWidth="1"/>
    <col min="11" max="16384" width="9.00390625" style="2" customWidth="1"/>
  </cols>
  <sheetData>
    <row r="1" spans="1:10" ht="60" customHeight="1">
      <c r="A1" s="42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48" customHeight="1">
      <c r="A2" s="43" t="s">
        <v>11</v>
      </c>
      <c r="B2" s="43"/>
      <c r="C2" s="4" t="s">
        <v>5</v>
      </c>
      <c r="D2" s="4" t="s">
        <v>22</v>
      </c>
      <c r="E2" s="4" t="s">
        <v>6</v>
      </c>
      <c r="F2" s="4" t="s">
        <v>7</v>
      </c>
      <c r="G2" s="4" t="s">
        <v>26</v>
      </c>
      <c r="H2" s="4" t="s">
        <v>8</v>
      </c>
      <c r="I2" s="4" t="s">
        <v>9</v>
      </c>
      <c r="J2" s="4" t="s">
        <v>46</v>
      </c>
    </row>
    <row r="3" spans="1:10" ht="29.25" customHeight="1">
      <c r="A3" s="36" t="s">
        <v>33</v>
      </c>
      <c r="B3" s="39" t="s">
        <v>34</v>
      </c>
      <c r="C3" s="8" t="s">
        <v>54</v>
      </c>
      <c r="D3" s="8">
        <v>101</v>
      </c>
      <c r="E3" s="8">
        <v>1</v>
      </c>
      <c r="F3" s="39" t="s">
        <v>65</v>
      </c>
      <c r="G3" s="8" t="s">
        <v>81</v>
      </c>
      <c r="H3" s="7" t="s">
        <v>103</v>
      </c>
      <c r="I3" s="7"/>
      <c r="J3" s="7" t="s">
        <v>83</v>
      </c>
    </row>
    <row r="4" spans="1:10" ht="38.25" customHeight="1">
      <c r="A4" s="37"/>
      <c r="B4" s="39"/>
      <c r="C4" s="8" t="s">
        <v>55</v>
      </c>
      <c r="D4" s="8">
        <v>102</v>
      </c>
      <c r="E4" s="8">
        <v>1</v>
      </c>
      <c r="F4" s="39"/>
      <c r="G4" s="8" t="s">
        <v>81</v>
      </c>
      <c r="H4" s="7" t="s">
        <v>114</v>
      </c>
      <c r="I4" s="8"/>
      <c r="J4" s="7" t="s">
        <v>87</v>
      </c>
    </row>
    <row r="5" spans="1:10" ht="34.5" customHeight="1">
      <c r="A5" s="37"/>
      <c r="B5" s="39"/>
      <c r="C5" s="8" t="s">
        <v>75</v>
      </c>
      <c r="D5" s="8">
        <v>103</v>
      </c>
      <c r="E5" s="8">
        <v>1</v>
      </c>
      <c r="F5" s="39"/>
      <c r="G5" s="8" t="s">
        <v>81</v>
      </c>
      <c r="H5" s="7" t="s">
        <v>76</v>
      </c>
      <c r="I5" s="8"/>
      <c r="J5" s="7"/>
    </row>
    <row r="6" spans="1:10" ht="48" customHeight="1">
      <c r="A6" s="37"/>
      <c r="B6" s="8" t="s">
        <v>155</v>
      </c>
      <c r="C6" s="8" t="s">
        <v>57</v>
      </c>
      <c r="D6" s="8">
        <v>104</v>
      </c>
      <c r="E6" s="8">
        <v>1</v>
      </c>
      <c r="F6" s="8" t="s">
        <v>84</v>
      </c>
      <c r="G6" s="8" t="s">
        <v>47</v>
      </c>
      <c r="H6" s="7" t="s">
        <v>115</v>
      </c>
      <c r="I6" s="7"/>
      <c r="J6" s="7" t="s">
        <v>87</v>
      </c>
    </row>
    <row r="7" spans="1:10" ht="41.25" customHeight="1">
      <c r="A7" s="37"/>
      <c r="B7" s="8" t="s">
        <v>35</v>
      </c>
      <c r="C7" s="8" t="s">
        <v>57</v>
      </c>
      <c r="D7" s="8">
        <v>105</v>
      </c>
      <c r="E7" s="8">
        <v>1</v>
      </c>
      <c r="F7" s="8" t="s">
        <v>63</v>
      </c>
      <c r="G7" s="8" t="s">
        <v>47</v>
      </c>
      <c r="H7" s="7" t="s">
        <v>115</v>
      </c>
      <c r="I7" s="8"/>
      <c r="J7" s="7"/>
    </row>
    <row r="8" spans="1:10" ht="34.5" customHeight="1">
      <c r="A8" s="37"/>
      <c r="B8" s="27" t="s">
        <v>36</v>
      </c>
      <c r="C8" s="8" t="s">
        <v>86</v>
      </c>
      <c r="D8" s="8">
        <v>106</v>
      </c>
      <c r="E8" s="8">
        <v>1</v>
      </c>
      <c r="F8" s="27" t="s">
        <v>64</v>
      </c>
      <c r="G8" s="9" t="s">
        <v>147</v>
      </c>
      <c r="H8" s="10" t="s">
        <v>148</v>
      </c>
      <c r="I8" s="8"/>
      <c r="J8" s="10"/>
    </row>
    <row r="9" spans="1:10" ht="34.5" customHeight="1">
      <c r="A9" s="37"/>
      <c r="B9" s="27"/>
      <c r="C9" s="8" t="s">
        <v>57</v>
      </c>
      <c r="D9" s="8">
        <v>107</v>
      </c>
      <c r="E9" s="8">
        <v>1</v>
      </c>
      <c r="F9" s="27"/>
      <c r="G9" s="9" t="s">
        <v>47</v>
      </c>
      <c r="H9" s="7" t="s">
        <v>141</v>
      </c>
      <c r="I9" s="8"/>
      <c r="J9" s="10"/>
    </row>
    <row r="10" spans="1:10" ht="34.5" customHeight="1">
      <c r="A10" s="37"/>
      <c r="B10" s="27"/>
      <c r="C10" s="8" t="s">
        <v>57</v>
      </c>
      <c r="D10" s="8">
        <v>108</v>
      </c>
      <c r="E10" s="8">
        <v>1</v>
      </c>
      <c r="F10" s="27"/>
      <c r="G10" s="9" t="s">
        <v>47</v>
      </c>
      <c r="H10" s="10" t="s">
        <v>116</v>
      </c>
      <c r="I10" s="8"/>
      <c r="J10" s="10"/>
    </row>
    <row r="11" spans="1:10" ht="27" customHeight="1">
      <c r="A11" s="38"/>
      <c r="B11" s="6" t="s">
        <v>37</v>
      </c>
      <c r="C11" s="6"/>
      <c r="D11" s="6"/>
      <c r="E11" s="6">
        <f>SUM(E3:E10)</f>
        <v>8</v>
      </c>
      <c r="F11" s="6"/>
      <c r="G11" s="6"/>
      <c r="H11" s="11"/>
      <c r="I11" s="6"/>
      <c r="J11" s="11"/>
    </row>
    <row r="12" spans="1:10" ht="35.25" customHeight="1">
      <c r="A12" s="40" t="s">
        <v>96</v>
      </c>
      <c r="B12" s="27" t="s">
        <v>97</v>
      </c>
      <c r="C12" s="8" t="s">
        <v>59</v>
      </c>
      <c r="D12" s="8">
        <v>201</v>
      </c>
      <c r="E12" s="8">
        <v>1</v>
      </c>
      <c r="F12" s="27" t="s">
        <v>129</v>
      </c>
      <c r="G12" s="8" t="s">
        <v>47</v>
      </c>
      <c r="H12" s="7" t="s">
        <v>142</v>
      </c>
      <c r="I12" s="13"/>
      <c r="J12" s="7"/>
    </row>
    <row r="13" spans="1:10" ht="35.25" customHeight="1">
      <c r="A13" s="40"/>
      <c r="B13" s="27"/>
      <c r="C13" s="8" t="s">
        <v>59</v>
      </c>
      <c r="D13" s="8">
        <v>202</v>
      </c>
      <c r="E13" s="8">
        <v>1</v>
      </c>
      <c r="F13" s="27"/>
      <c r="G13" s="8" t="s">
        <v>47</v>
      </c>
      <c r="H13" s="7" t="s">
        <v>118</v>
      </c>
      <c r="I13" s="13"/>
      <c r="J13" s="7"/>
    </row>
    <row r="14" spans="1:10" ht="35.25" customHeight="1">
      <c r="A14" s="40"/>
      <c r="B14" s="27"/>
      <c r="C14" s="8" t="s">
        <v>60</v>
      </c>
      <c r="D14" s="8">
        <v>203</v>
      </c>
      <c r="E14" s="8">
        <v>1</v>
      </c>
      <c r="F14" s="27"/>
      <c r="G14" s="8" t="s">
        <v>47</v>
      </c>
      <c r="H14" s="7" t="s">
        <v>143</v>
      </c>
      <c r="I14" s="13"/>
      <c r="J14" s="7"/>
    </row>
    <row r="15" spans="1:10" ht="35.25" customHeight="1">
      <c r="A15" s="40"/>
      <c r="B15" s="27"/>
      <c r="C15" s="8" t="s">
        <v>60</v>
      </c>
      <c r="D15" s="8">
        <v>204</v>
      </c>
      <c r="E15" s="8">
        <v>1</v>
      </c>
      <c r="F15" s="27"/>
      <c r="G15" s="8" t="s">
        <v>47</v>
      </c>
      <c r="H15" s="7" t="s">
        <v>117</v>
      </c>
      <c r="I15" s="13"/>
      <c r="J15" s="7"/>
    </row>
    <row r="16" spans="1:10" ht="35.25" customHeight="1">
      <c r="A16" s="40"/>
      <c r="B16" s="27"/>
      <c r="C16" s="8" t="s">
        <v>61</v>
      </c>
      <c r="D16" s="8">
        <v>205</v>
      </c>
      <c r="E16" s="8">
        <v>1</v>
      </c>
      <c r="F16" s="27"/>
      <c r="G16" s="8" t="s">
        <v>47</v>
      </c>
      <c r="H16" s="7" t="s">
        <v>48</v>
      </c>
      <c r="I16" s="13" t="s">
        <v>12</v>
      </c>
      <c r="J16" s="7" t="s">
        <v>88</v>
      </c>
    </row>
    <row r="17" spans="1:10" ht="29.25" customHeight="1">
      <c r="A17" s="40"/>
      <c r="B17" s="27" t="s">
        <v>13</v>
      </c>
      <c r="C17" s="8" t="s">
        <v>58</v>
      </c>
      <c r="D17" s="8">
        <v>206</v>
      </c>
      <c r="E17" s="8">
        <v>1</v>
      </c>
      <c r="F17" s="27" t="s">
        <v>66</v>
      </c>
      <c r="G17" s="8" t="s">
        <v>147</v>
      </c>
      <c r="H17" s="7" t="s">
        <v>148</v>
      </c>
      <c r="I17" s="13"/>
      <c r="J17" s="7" t="s">
        <v>88</v>
      </c>
    </row>
    <row r="18" spans="1:10" ht="27" customHeight="1">
      <c r="A18" s="40"/>
      <c r="B18" s="27"/>
      <c r="C18" s="8" t="s">
        <v>98</v>
      </c>
      <c r="D18" s="8">
        <v>207</v>
      </c>
      <c r="E18" s="8">
        <v>1</v>
      </c>
      <c r="F18" s="27"/>
      <c r="G18" s="8" t="s">
        <v>80</v>
      </c>
      <c r="H18" s="7" t="s">
        <v>117</v>
      </c>
      <c r="I18" s="13"/>
      <c r="J18" s="7"/>
    </row>
    <row r="19" spans="1:10" ht="39" customHeight="1">
      <c r="A19" s="40"/>
      <c r="B19" s="27"/>
      <c r="C19" s="8" t="s">
        <v>59</v>
      </c>
      <c r="D19" s="8">
        <v>208</v>
      </c>
      <c r="E19" s="8">
        <v>1</v>
      </c>
      <c r="F19" s="27"/>
      <c r="G19" s="8" t="s">
        <v>47</v>
      </c>
      <c r="H19" s="7" t="s">
        <v>119</v>
      </c>
      <c r="I19" s="13" t="s">
        <v>40</v>
      </c>
      <c r="J19" s="7" t="s">
        <v>88</v>
      </c>
    </row>
    <row r="20" spans="1:10" ht="27" customHeight="1">
      <c r="A20" s="40"/>
      <c r="B20" s="27"/>
      <c r="C20" s="8" t="s">
        <v>59</v>
      </c>
      <c r="D20" s="8">
        <v>209</v>
      </c>
      <c r="E20" s="8">
        <v>1</v>
      </c>
      <c r="F20" s="27"/>
      <c r="G20" s="8" t="s">
        <v>47</v>
      </c>
      <c r="H20" s="7" t="s">
        <v>142</v>
      </c>
      <c r="I20" s="13"/>
      <c r="J20" s="7"/>
    </row>
    <row r="21" spans="1:10" ht="38.25" customHeight="1">
      <c r="A21" s="40"/>
      <c r="B21" s="27"/>
      <c r="C21" s="8" t="s">
        <v>146</v>
      </c>
      <c r="D21" s="8">
        <v>210</v>
      </c>
      <c r="E21" s="8">
        <v>6</v>
      </c>
      <c r="F21" s="27"/>
      <c r="G21" s="8" t="s">
        <v>14</v>
      </c>
      <c r="H21" s="7" t="s">
        <v>112</v>
      </c>
      <c r="I21" s="13"/>
      <c r="J21" s="7"/>
    </row>
    <row r="22" spans="1:10" ht="28.5" customHeight="1">
      <c r="A22" s="40" t="s">
        <v>51</v>
      </c>
      <c r="B22" s="27" t="s">
        <v>15</v>
      </c>
      <c r="C22" s="8" t="s">
        <v>58</v>
      </c>
      <c r="D22" s="8">
        <v>211</v>
      </c>
      <c r="E22" s="8">
        <v>1</v>
      </c>
      <c r="F22" s="27" t="s">
        <v>67</v>
      </c>
      <c r="G22" s="8" t="s">
        <v>149</v>
      </c>
      <c r="H22" s="7" t="s">
        <v>148</v>
      </c>
      <c r="I22" s="13"/>
      <c r="J22" s="7" t="s">
        <v>88</v>
      </c>
    </row>
    <row r="23" spans="1:10" ht="46.5" customHeight="1">
      <c r="A23" s="40"/>
      <c r="B23" s="27"/>
      <c r="C23" s="8" t="s">
        <v>98</v>
      </c>
      <c r="D23" s="8">
        <v>212</v>
      </c>
      <c r="E23" s="8">
        <v>1</v>
      </c>
      <c r="F23" s="27"/>
      <c r="G23" s="8" t="s">
        <v>80</v>
      </c>
      <c r="H23" s="7" t="s">
        <v>144</v>
      </c>
      <c r="I23" s="13"/>
      <c r="J23" s="7"/>
    </row>
    <row r="24" spans="1:10" ht="26.25" customHeight="1">
      <c r="A24" s="40"/>
      <c r="B24" s="27"/>
      <c r="C24" s="8" t="s">
        <v>59</v>
      </c>
      <c r="D24" s="8">
        <v>213</v>
      </c>
      <c r="E24" s="8">
        <v>1</v>
      </c>
      <c r="F24" s="27"/>
      <c r="G24" s="8" t="s">
        <v>81</v>
      </c>
      <c r="H24" s="7" t="s">
        <v>117</v>
      </c>
      <c r="I24" s="13" t="s">
        <v>128</v>
      </c>
      <c r="J24" s="7" t="s">
        <v>88</v>
      </c>
    </row>
    <row r="25" spans="1:10" ht="35.25" customHeight="1">
      <c r="A25" s="40"/>
      <c r="B25" s="27"/>
      <c r="C25" s="8" t="s">
        <v>59</v>
      </c>
      <c r="D25" s="8">
        <v>214</v>
      </c>
      <c r="E25" s="8">
        <v>1</v>
      </c>
      <c r="F25" s="27"/>
      <c r="G25" s="8" t="s">
        <v>81</v>
      </c>
      <c r="H25" s="7" t="s">
        <v>142</v>
      </c>
      <c r="I25" s="13"/>
      <c r="J25" s="7"/>
    </row>
    <row r="26" spans="1:10" ht="41.25" customHeight="1">
      <c r="A26" s="40"/>
      <c r="B26" s="27"/>
      <c r="C26" s="8" t="s">
        <v>146</v>
      </c>
      <c r="D26" s="8">
        <v>215</v>
      </c>
      <c r="E26" s="8">
        <v>6</v>
      </c>
      <c r="F26" s="27"/>
      <c r="G26" s="8" t="s">
        <v>14</v>
      </c>
      <c r="H26" s="7" t="s">
        <v>112</v>
      </c>
      <c r="I26" s="13"/>
      <c r="J26" s="7"/>
    </row>
    <row r="27" spans="1:10" ht="35.25" customHeight="1">
      <c r="A27" s="40"/>
      <c r="B27" s="27" t="s">
        <v>16</v>
      </c>
      <c r="C27" s="8" t="s">
        <v>58</v>
      </c>
      <c r="D27" s="8">
        <v>216</v>
      </c>
      <c r="E27" s="8">
        <v>1</v>
      </c>
      <c r="F27" s="27" t="s">
        <v>130</v>
      </c>
      <c r="G27" s="8" t="s">
        <v>149</v>
      </c>
      <c r="H27" s="7" t="s">
        <v>150</v>
      </c>
      <c r="I27" s="13"/>
      <c r="J27" s="7" t="s">
        <v>88</v>
      </c>
    </row>
    <row r="28" spans="1:10" ht="45" customHeight="1">
      <c r="A28" s="40"/>
      <c r="B28" s="27"/>
      <c r="C28" s="8" t="s">
        <v>59</v>
      </c>
      <c r="D28" s="8">
        <v>217</v>
      </c>
      <c r="E28" s="8">
        <v>1</v>
      </c>
      <c r="F28" s="27"/>
      <c r="G28" s="8" t="s">
        <v>81</v>
      </c>
      <c r="H28" s="7" t="s">
        <v>144</v>
      </c>
      <c r="I28" s="13" t="s">
        <v>41</v>
      </c>
      <c r="J28" s="7" t="s">
        <v>88</v>
      </c>
    </row>
    <row r="29" spans="1:10" ht="35.25" customHeight="1">
      <c r="A29" s="40"/>
      <c r="B29" s="27"/>
      <c r="C29" s="8" t="s">
        <v>59</v>
      </c>
      <c r="D29" s="8">
        <v>218</v>
      </c>
      <c r="E29" s="8">
        <v>1</v>
      </c>
      <c r="F29" s="27"/>
      <c r="G29" s="8" t="s">
        <v>81</v>
      </c>
      <c r="H29" s="7" t="s">
        <v>142</v>
      </c>
      <c r="I29" s="13"/>
      <c r="J29" s="7"/>
    </row>
    <row r="30" spans="1:10" ht="41.25" customHeight="1">
      <c r="A30" s="40"/>
      <c r="B30" s="27"/>
      <c r="C30" s="8" t="s">
        <v>146</v>
      </c>
      <c r="D30" s="8">
        <v>219</v>
      </c>
      <c r="E30" s="8">
        <v>6</v>
      </c>
      <c r="F30" s="27"/>
      <c r="G30" s="8" t="s">
        <v>14</v>
      </c>
      <c r="H30" s="7" t="s">
        <v>112</v>
      </c>
      <c r="I30" s="13"/>
      <c r="J30" s="7"/>
    </row>
    <row r="31" spans="1:10" ht="35.25" customHeight="1">
      <c r="A31" s="40"/>
      <c r="B31" s="13" t="s">
        <v>17</v>
      </c>
      <c r="C31" s="8"/>
      <c r="D31" s="8"/>
      <c r="E31" s="8">
        <f>SUM(E12:E30)</f>
        <v>34</v>
      </c>
      <c r="F31" s="8"/>
      <c r="G31" s="8"/>
      <c r="H31" s="7"/>
      <c r="I31" s="13"/>
      <c r="J31" s="7"/>
    </row>
    <row r="32" spans="1:10" ht="37.5" customHeight="1">
      <c r="A32" s="31" t="s">
        <v>38</v>
      </c>
      <c r="B32" s="27" t="s">
        <v>0</v>
      </c>
      <c r="C32" s="8" t="s">
        <v>58</v>
      </c>
      <c r="D32" s="8">
        <v>301</v>
      </c>
      <c r="E32" s="8">
        <v>1</v>
      </c>
      <c r="F32" s="28" t="s">
        <v>74</v>
      </c>
      <c r="G32" s="8" t="s">
        <v>149</v>
      </c>
      <c r="H32" s="7" t="s">
        <v>148</v>
      </c>
      <c r="I32" s="13"/>
      <c r="J32" s="7"/>
    </row>
    <row r="33" spans="1:10" ht="37.5" customHeight="1">
      <c r="A33" s="32"/>
      <c r="B33" s="27"/>
      <c r="C33" s="8" t="s">
        <v>61</v>
      </c>
      <c r="D33" s="8">
        <v>302</v>
      </c>
      <c r="E33" s="8">
        <v>1</v>
      </c>
      <c r="F33" s="29"/>
      <c r="G33" s="8" t="s">
        <v>47</v>
      </c>
      <c r="H33" s="7" t="s">
        <v>49</v>
      </c>
      <c r="I33" s="13"/>
      <c r="J33" s="7"/>
    </row>
    <row r="34" spans="1:10" ht="51.75" customHeight="1">
      <c r="A34" s="32"/>
      <c r="B34" s="27"/>
      <c r="C34" s="8" t="s">
        <v>59</v>
      </c>
      <c r="D34" s="8">
        <v>303</v>
      </c>
      <c r="E34" s="8">
        <v>3</v>
      </c>
      <c r="F34" s="29"/>
      <c r="G34" s="8" t="s">
        <v>47</v>
      </c>
      <c r="H34" s="7" t="s">
        <v>145</v>
      </c>
      <c r="I34" s="13" t="s">
        <v>1</v>
      </c>
      <c r="J34" s="7" t="s">
        <v>82</v>
      </c>
    </row>
    <row r="35" spans="1:10" ht="40.5" customHeight="1">
      <c r="A35" s="32"/>
      <c r="B35" s="27"/>
      <c r="C35" s="8" t="s">
        <v>60</v>
      </c>
      <c r="D35" s="8">
        <v>304</v>
      </c>
      <c r="E35" s="8">
        <v>3</v>
      </c>
      <c r="F35" s="30"/>
      <c r="G35" s="8" t="s">
        <v>47</v>
      </c>
      <c r="H35" s="7" t="s">
        <v>120</v>
      </c>
      <c r="I35" s="13"/>
      <c r="J35" s="7" t="s">
        <v>156</v>
      </c>
    </row>
    <row r="36" spans="1:10" ht="37.5" customHeight="1">
      <c r="A36" s="32"/>
      <c r="B36" s="27" t="s">
        <v>137</v>
      </c>
      <c r="C36" s="8" t="s">
        <v>58</v>
      </c>
      <c r="D36" s="8">
        <v>305</v>
      </c>
      <c r="E36" s="8">
        <v>1</v>
      </c>
      <c r="F36" s="29" t="s">
        <v>138</v>
      </c>
      <c r="G36" s="8" t="s">
        <v>147</v>
      </c>
      <c r="H36" s="7" t="s">
        <v>148</v>
      </c>
      <c r="I36" s="13"/>
      <c r="J36" s="7" t="s">
        <v>89</v>
      </c>
    </row>
    <row r="37" spans="1:10" ht="37.5" customHeight="1">
      <c r="A37" s="32"/>
      <c r="B37" s="27"/>
      <c r="C37" s="8" t="s">
        <v>59</v>
      </c>
      <c r="D37" s="8">
        <v>306</v>
      </c>
      <c r="E37" s="8">
        <v>1</v>
      </c>
      <c r="F37" s="29"/>
      <c r="G37" s="8" t="s">
        <v>47</v>
      </c>
      <c r="H37" s="7" t="s">
        <v>121</v>
      </c>
      <c r="I37" s="13"/>
      <c r="J37" s="7" t="s">
        <v>88</v>
      </c>
    </row>
    <row r="38" spans="1:10" ht="37.5" customHeight="1">
      <c r="A38" s="32"/>
      <c r="B38" s="27"/>
      <c r="C38" s="8" t="s">
        <v>59</v>
      </c>
      <c r="D38" s="8">
        <v>307</v>
      </c>
      <c r="E38" s="8">
        <v>1</v>
      </c>
      <c r="F38" s="29"/>
      <c r="G38" s="8" t="s">
        <v>47</v>
      </c>
      <c r="H38" s="7" t="s">
        <v>142</v>
      </c>
      <c r="I38" s="13"/>
      <c r="J38" s="7"/>
    </row>
    <row r="39" spans="1:10" ht="37.5" customHeight="1">
      <c r="A39" s="32"/>
      <c r="B39" s="27"/>
      <c r="C39" s="8" t="s">
        <v>146</v>
      </c>
      <c r="D39" s="8">
        <v>308</v>
      </c>
      <c r="E39" s="8">
        <v>11</v>
      </c>
      <c r="F39" s="30"/>
      <c r="G39" s="8" t="s">
        <v>14</v>
      </c>
      <c r="H39" s="7" t="s">
        <v>112</v>
      </c>
      <c r="I39" s="13"/>
      <c r="J39" s="7"/>
    </row>
    <row r="40" spans="1:10" ht="30.75" customHeight="1">
      <c r="A40" s="32"/>
      <c r="B40" s="8" t="s">
        <v>3</v>
      </c>
      <c r="C40" s="8" t="s">
        <v>58</v>
      </c>
      <c r="D40" s="8">
        <v>309</v>
      </c>
      <c r="E40" s="8">
        <v>1</v>
      </c>
      <c r="F40" s="8" t="s">
        <v>69</v>
      </c>
      <c r="G40" s="8" t="s">
        <v>149</v>
      </c>
      <c r="H40" s="7" t="s">
        <v>148</v>
      </c>
      <c r="I40" s="13"/>
      <c r="J40" s="7" t="s">
        <v>89</v>
      </c>
    </row>
    <row r="41" spans="1:10" ht="30.75" customHeight="1">
      <c r="A41" s="32"/>
      <c r="B41" s="27" t="s">
        <v>136</v>
      </c>
      <c r="C41" s="8" t="s">
        <v>59</v>
      </c>
      <c r="D41" s="8">
        <v>310</v>
      </c>
      <c r="E41" s="8">
        <v>1</v>
      </c>
      <c r="F41" s="29" t="s">
        <v>133</v>
      </c>
      <c r="G41" s="8" t="s">
        <v>47</v>
      </c>
      <c r="H41" s="7" t="s">
        <v>122</v>
      </c>
      <c r="I41" s="13"/>
      <c r="J41" s="7"/>
    </row>
    <row r="42" spans="1:10" ht="35.25" customHeight="1">
      <c r="A42" s="32"/>
      <c r="B42" s="27"/>
      <c r="C42" s="8" t="s">
        <v>146</v>
      </c>
      <c r="D42" s="8">
        <v>311</v>
      </c>
      <c r="E42" s="8">
        <v>3</v>
      </c>
      <c r="F42" s="30"/>
      <c r="G42" s="8" t="s">
        <v>14</v>
      </c>
      <c r="H42" s="7" t="s">
        <v>112</v>
      </c>
      <c r="I42" s="13"/>
      <c r="J42" s="7"/>
    </row>
    <row r="43" spans="1:10" ht="30.75" customHeight="1">
      <c r="A43" s="32"/>
      <c r="B43" s="27" t="s">
        <v>24</v>
      </c>
      <c r="C43" s="8" t="s">
        <v>59</v>
      </c>
      <c r="D43" s="8">
        <v>312</v>
      </c>
      <c r="E43" s="8">
        <v>1</v>
      </c>
      <c r="F43" s="28" t="s">
        <v>68</v>
      </c>
      <c r="G43" s="8" t="s">
        <v>47</v>
      </c>
      <c r="H43" s="7" t="s">
        <v>117</v>
      </c>
      <c r="I43" s="13"/>
      <c r="J43" s="7"/>
    </row>
    <row r="44" spans="1:10" ht="30.75" customHeight="1">
      <c r="A44" s="32"/>
      <c r="B44" s="27"/>
      <c r="C44" s="8" t="s">
        <v>60</v>
      </c>
      <c r="D44" s="8">
        <v>313</v>
      </c>
      <c r="E44" s="8">
        <v>1</v>
      </c>
      <c r="F44" s="29"/>
      <c r="G44" s="8" t="s">
        <v>47</v>
      </c>
      <c r="H44" s="7" t="s">
        <v>123</v>
      </c>
      <c r="I44" s="13"/>
      <c r="J44" s="7"/>
    </row>
    <row r="45" spans="1:10" ht="40.5" customHeight="1">
      <c r="A45" s="32"/>
      <c r="B45" s="27"/>
      <c r="C45" s="8" t="s">
        <v>146</v>
      </c>
      <c r="D45" s="8">
        <v>314</v>
      </c>
      <c r="E45" s="8">
        <v>4</v>
      </c>
      <c r="F45" s="30"/>
      <c r="G45" s="8" t="s">
        <v>14</v>
      </c>
      <c r="H45" s="7" t="s">
        <v>112</v>
      </c>
      <c r="I45" s="13"/>
      <c r="J45" s="7"/>
    </row>
    <row r="46" spans="1:10" ht="30.75" customHeight="1">
      <c r="A46" s="32"/>
      <c r="B46" s="27" t="s">
        <v>4</v>
      </c>
      <c r="C46" s="8" t="s">
        <v>58</v>
      </c>
      <c r="D46" s="8">
        <v>315</v>
      </c>
      <c r="E46" s="8">
        <v>1</v>
      </c>
      <c r="F46" s="28" t="s">
        <v>70</v>
      </c>
      <c r="G46" s="8" t="s">
        <v>149</v>
      </c>
      <c r="H46" s="7" t="s">
        <v>151</v>
      </c>
      <c r="I46" s="13"/>
      <c r="J46" s="7"/>
    </row>
    <row r="47" spans="1:10" ht="30.75" customHeight="1">
      <c r="A47" s="32"/>
      <c r="B47" s="27"/>
      <c r="C47" s="8" t="s">
        <v>57</v>
      </c>
      <c r="D47" s="8">
        <v>316</v>
      </c>
      <c r="E47" s="8">
        <v>1</v>
      </c>
      <c r="F47" s="29"/>
      <c r="G47" s="8" t="s">
        <v>47</v>
      </c>
      <c r="H47" s="7" t="s">
        <v>124</v>
      </c>
      <c r="I47" s="13"/>
      <c r="J47" s="7"/>
    </row>
    <row r="48" spans="1:10" s="3" customFormat="1" ht="30.75" customHeight="1">
      <c r="A48" s="32"/>
      <c r="B48" s="27"/>
      <c r="C48" s="8" t="s">
        <v>57</v>
      </c>
      <c r="D48" s="8">
        <v>317</v>
      </c>
      <c r="E48" s="8">
        <v>1</v>
      </c>
      <c r="F48" s="30"/>
      <c r="G48" s="8" t="s">
        <v>47</v>
      </c>
      <c r="H48" s="7" t="s">
        <v>101</v>
      </c>
      <c r="I48" s="13"/>
      <c r="J48" s="7"/>
    </row>
    <row r="49" spans="1:10" s="3" customFormat="1" ht="30.75" customHeight="1">
      <c r="A49" s="35"/>
      <c r="B49" s="8" t="s">
        <v>2</v>
      </c>
      <c r="C49" s="8"/>
      <c r="D49" s="8"/>
      <c r="E49" s="8">
        <f>SUM(E32:E48)</f>
        <v>36</v>
      </c>
      <c r="F49" s="8"/>
      <c r="G49" s="8"/>
      <c r="H49" s="7"/>
      <c r="I49" s="13"/>
      <c r="J49" s="7"/>
    </row>
    <row r="50" spans="1:10" s="3" customFormat="1" ht="53.25" customHeight="1">
      <c r="A50" s="40" t="s">
        <v>90</v>
      </c>
      <c r="B50" s="27" t="s">
        <v>97</v>
      </c>
      <c r="C50" s="8" t="s">
        <v>59</v>
      </c>
      <c r="D50" s="8">
        <v>401</v>
      </c>
      <c r="E50" s="8">
        <v>1</v>
      </c>
      <c r="F50" s="29" t="s">
        <v>131</v>
      </c>
      <c r="G50" s="8" t="s">
        <v>47</v>
      </c>
      <c r="H50" s="7" t="s">
        <v>142</v>
      </c>
      <c r="I50" s="13"/>
      <c r="J50" s="7"/>
    </row>
    <row r="51" spans="1:10" s="3" customFormat="1" ht="53.25" customHeight="1">
      <c r="A51" s="40"/>
      <c r="B51" s="27"/>
      <c r="C51" s="8" t="s">
        <v>60</v>
      </c>
      <c r="D51" s="8">
        <v>402</v>
      </c>
      <c r="E51" s="8">
        <v>1</v>
      </c>
      <c r="F51" s="29"/>
      <c r="G51" s="8" t="s">
        <v>47</v>
      </c>
      <c r="H51" s="7" t="s">
        <v>102</v>
      </c>
      <c r="I51" s="13"/>
      <c r="J51" s="7"/>
    </row>
    <row r="52" spans="1:10" s="3" customFormat="1" ht="53.25" customHeight="1">
      <c r="A52" s="40"/>
      <c r="B52" s="27"/>
      <c r="C52" s="8" t="s">
        <v>62</v>
      </c>
      <c r="D52" s="8">
        <v>403</v>
      </c>
      <c r="E52" s="8">
        <v>1</v>
      </c>
      <c r="F52" s="29"/>
      <c r="G52" s="8" t="s">
        <v>47</v>
      </c>
      <c r="H52" s="7" t="s">
        <v>124</v>
      </c>
      <c r="I52" s="13"/>
      <c r="J52" s="7"/>
    </row>
    <row r="53" spans="1:10" s="3" customFormat="1" ht="42.75" customHeight="1">
      <c r="A53" s="40"/>
      <c r="B53" s="27"/>
      <c r="C53" s="8" t="s">
        <v>62</v>
      </c>
      <c r="D53" s="8">
        <v>404</v>
      </c>
      <c r="E53" s="8">
        <v>1</v>
      </c>
      <c r="F53" s="29"/>
      <c r="G53" s="8" t="s">
        <v>47</v>
      </c>
      <c r="H53" s="7" t="s">
        <v>104</v>
      </c>
      <c r="I53" s="13"/>
      <c r="J53" s="7"/>
    </row>
    <row r="54" spans="1:10" s="3" customFormat="1" ht="41.25" customHeight="1">
      <c r="A54" s="40"/>
      <c r="B54" s="27"/>
      <c r="C54" s="8" t="s">
        <v>61</v>
      </c>
      <c r="D54" s="8">
        <v>405</v>
      </c>
      <c r="E54" s="8">
        <v>1</v>
      </c>
      <c r="F54" s="30"/>
      <c r="G54" s="8" t="s">
        <v>47</v>
      </c>
      <c r="H54" s="7" t="s">
        <v>110</v>
      </c>
      <c r="I54" s="13"/>
      <c r="J54" s="7" t="s">
        <v>88</v>
      </c>
    </row>
    <row r="55" spans="1:10" s="3" customFormat="1" ht="31.5" customHeight="1">
      <c r="A55" s="40"/>
      <c r="B55" s="27"/>
      <c r="C55" s="8" t="s">
        <v>18</v>
      </c>
      <c r="D55" s="8"/>
      <c r="E55" s="8">
        <f>SUM(E50:E54)</f>
        <v>5</v>
      </c>
      <c r="F55" s="8"/>
      <c r="G55" s="8"/>
      <c r="H55" s="7"/>
      <c r="I55" s="13"/>
      <c r="J55" s="7"/>
    </row>
    <row r="56" spans="1:10" s="3" customFormat="1" ht="27.75" customHeight="1">
      <c r="A56" s="31" t="s">
        <v>30</v>
      </c>
      <c r="B56" s="45" t="s">
        <v>31</v>
      </c>
      <c r="C56" s="24" t="s">
        <v>58</v>
      </c>
      <c r="D56" s="14">
        <v>501</v>
      </c>
      <c r="E56" s="14">
        <v>1</v>
      </c>
      <c r="F56" s="31" t="s">
        <v>27</v>
      </c>
      <c r="G56" s="12" t="s">
        <v>147</v>
      </c>
      <c r="H56" s="7" t="s">
        <v>152</v>
      </c>
      <c r="I56" s="12"/>
      <c r="J56" s="15"/>
    </row>
    <row r="57" spans="1:10" ht="31.5" customHeight="1">
      <c r="A57" s="32"/>
      <c r="B57" s="45"/>
      <c r="C57" s="14" t="s">
        <v>59</v>
      </c>
      <c r="D57" s="14">
        <v>502</v>
      </c>
      <c r="E57" s="14">
        <v>1</v>
      </c>
      <c r="F57" s="32"/>
      <c r="G57" s="8" t="s">
        <v>47</v>
      </c>
      <c r="H57" s="7" t="s">
        <v>123</v>
      </c>
      <c r="I57" s="8"/>
      <c r="J57" s="15"/>
    </row>
    <row r="58" spans="1:10" ht="33.75" customHeight="1">
      <c r="A58" s="32"/>
      <c r="B58" s="45"/>
      <c r="C58" s="14" t="s">
        <v>59</v>
      </c>
      <c r="D58" s="14">
        <v>503</v>
      </c>
      <c r="E58" s="14">
        <v>1</v>
      </c>
      <c r="F58" s="32"/>
      <c r="G58" s="8" t="s">
        <v>47</v>
      </c>
      <c r="H58" s="7" t="s">
        <v>142</v>
      </c>
      <c r="I58" s="8"/>
      <c r="J58" s="15"/>
    </row>
    <row r="59" spans="1:10" ht="27.75" customHeight="1">
      <c r="A59" s="32"/>
      <c r="B59" s="45"/>
      <c r="C59" s="14" t="s">
        <v>60</v>
      </c>
      <c r="D59" s="14">
        <v>504</v>
      </c>
      <c r="E59" s="14">
        <v>1</v>
      </c>
      <c r="F59" s="32"/>
      <c r="G59" s="8" t="s">
        <v>47</v>
      </c>
      <c r="H59" s="7" t="s">
        <v>142</v>
      </c>
      <c r="I59" s="8"/>
      <c r="J59" s="15"/>
    </row>
    <row r="60" spans="1:10" ht="26.25" customHeight="1">
      <c r="A60" s="32"/>
      <c r="B60" s="45"/>
      <c r="C60" s="14" t="s">
        <v>60</v>
      </c>
      <c r="D60" s="14">
        <v>505</v>
      </c>
      <c r="E60" s="14">
        <v>1</v>
      </c>
      <c r="F60" s="32"/>
      <c r="G60" s="8" t="s">
        <v>47</v>
      </c>
      <c r="H60" s="7" t="s">
        <v>117</v>
      </c>
      <c r="I60" s="8"/>
      <c r="J60" s="15"/>
    </row>
    <row r="61" spans="1:10" ht="21.75" customHeight="1">
      <c r="A61" s="32"/>
      <c r="B61" s="45"/>
      <c r="C61" s="14" t="s">
        <v>61</v>
      </c>
      <c r="D61" s="14">
        <v>506</v>
      </c>
      <c r="E61" s="14">
        <v>1</v>
      </c>
      <c r="F61" s="32"/>
      <c r="G61" s="8" t="s">
        <v>47</v>
      </c>
      <c r="H61" s="7" t="s">
        <v>105</v>
      </c>
      <c r="I61" s="14"/>
      <c r="J61" s="15"/>
    </row>
    <row r="62" spans="1:10" ht="30" customHeight="1">
      <c r="A62" s="32"/>
      <c r="B62" s="27" t="s">
        <v>28</v>
      </c>
      <c r="C62" s="14" t="s">
        <v>58</v>
      </c>
      <c r="D62" s="14">
        <v>507</v>
      </c>
      <c r="E62" s="14">
        <v>1</v>
      </c>
      <c r="F62" s="28" t="s">
        <v>52</v>
      </c>
      <c r="G62" s="8" t="s">
        <v>149</v>
      </c>
      <c r="H62" s="7" t="s">
        <v>151</v>
      </c>
      <c r="I62" s="8"/>
      <c r="J62" s="15"/>
    </row>
    <row r="63" spans="1:10" ht="31.5" customHeight="1">
      <c r="A63" s="32"/>
      <c r="B63" s="27"/>
      <c r="C63" s="14" t="s">
        <v>54</v>
      </c>
      <c r="D63" s="14">
        <v>508</v>
      </c>
      <c r="E63" s="14">
        <v>1</v>
      </c>
      <c r="F63" s="29"/>
      <c r="G63" s="8" t="s">
        <v>47</v>
      </c>
      <c r="H63" s="7" t="s">
        <v>142</v>
      </c>
      <c r="I63" s="8"/>
      <c r="J63" s="15" t="s">
        <v>88</v>
      </c>
    </row>
    <row r="64" spans="1:10" ht="24.75" customHeight="1">
      <c r="A64" s="32"/>
      <c r="B64" s="27"/>
      <c r="C64" s="14" t="s">
        <v>54</v>
      </c>
      <c r="D64" s="14">
        <v>509</v>
      </c>
      <c r="E64" s="14">
        <v>1</v>
      </c>
      <c r="F64" s="29"/>
      <c r="G64" s="8" t="s">
        <v>47</v>
      </c>
      <c r="H64" s="7" t="s">
        <v>104</v>
      </c>
      <c r="I64" s="8"/>
      <c r="J64" s="15" t="s">
        <v>91</v>
      </c>
    </row>
    <row r="65" spans="1:10" ht="24" customHeight="1">
      <c r="A65" s="32"/>
      <c r="B65" s="27"/>
      <c r="C65" s="14" t="s">
        <v>54</v>
      </c>
      <c r="D65" s="14">
        <v>510</v>
      </c>
      <c r="E65" s="14">
        <v>1</v>
      </c>
      <c r="F65" s="29"/>
      <c r="G65" s="8" t="s">
        <v>47</v>
      </c>
      <c r="H65" s="7" t="s">
        <v>125</v>
      </c>
      <c r="I65" s="8"/>
      <c r="J65" s="15" t="s">
        <v>88</v>
      </c>
    </row>
    <row r="66" spans="1:10" ht="27" customHeight="1">
      <c r="A66" s="32"/>
      <c r="B66" s="27"/>
      <c r="C66" s="14" t="s">
        <v>56</v>
      </c>
      <c r="D66" s="14">
        <v>511</v>
      </c>
      <c r="E66" s="14">
        <v>1</v>
      </c>
      <c r="F66" s="29"/>
      <c r="G66" s="8" t="s">
        <v>47</v>
      </c>
      <c r="H66" s="7" t="s">
        <v>101</v>
      </c>
      <c r="I66" s="8"/>
      <c r="J66" s="15" t="s">
        <v>91</v>
      </c>
    </row>
    <row r="67" spans="1:10" ht="27" customHeight="1">
      <c r="A67" s="32"/>
      <c r="B67" s="27"/>
      <c r="C67" s="14" t="s">
        <v>56</v>
      </c>
      <c r="D67" s="14">
        <v>512</v>
      </c>
      <c r="E67" s="14">
        <v>1</v>
      </c>
      <c r="F67" s="29"/>
      <c r="G67" s="8" t="s">
        <v>47</v>
      </c>
      <c r="H67" s="7" t="s">
        <v>110</v>
      </c>
      <c r="I67" s="8"/>
      <c r="J67" s="15"/>
    </row>
    <row r="68" spans="1:10" ht="17.25" customHeight="1">
      <c r="A68" s="32"/>
      <c r="B68" s="27"/>
      <c r="C68" s="14" t="s">
        <v>77</v>
      </c>
      <c r="D68" s="14">
        <v>513</v>
      </c>
      <c r="E68" s="14">
        <v>1</v>
      </c>
      <c r="F68" s="29"/>
      <c r="G68" s="8" t="s">
        <v>47</v>
      </c>
      <c r="H68" s="7" t="s">
        <v>78</v>
      </c>
      <c r="I68" s="8"/>
      <c r="J68" s="15"/>
    </row>
    <row r="69" spans="1:10" ht="39" customHeight="1">
      <c r="A69" s="35"/>
      <c r="B69" s="27"/>
      <c r="C69" s="14" t="s">
        <v>146</v>
      </c>
      <c r="D69" s="14">
        <v>514</v>
      </c>
      <c r="E69" s="14">
        <v>1</v>
      </c>
      <c r="F69" s="30"/>
      <c r="G69" s="8" t="s">
        <v>14</v>
      </c>
      <c r="H69" s="7" t="s">
        <v>112</v>
      </c>
      <c r="I69" s="8"/>
      <c r="J69" s="15"/>
    </row>
    <row r="70" spans="1:10" ht="54" customHeight="1">
      <c r="A70" s="40" t="s">
        <v>30</v>
      </c>
      <c r="B70" s="27" t="s">
        <v>29</v>
      </c>
      <c r="C70" s="14" t="s">
        <v>58</v>
      </c>
      <c r="D70" s="14">
        <v>515</v>
      </c>
      <c r="E70" s="14">
        <v>1</v>
      </c>
      <c r="F70" s="28" t="s">
        <v>53</v>
      </c>
      <c r="G70" s="8" t="s">
        <v>147</v>
      </c>
      <c r="H70" s="7" t="s">
        <v>152</v>
      </c>
      <c r="I70" s="12"/>
      <c r="J70" s="15"/>
    </row>
    <row r="71" spans="1:10" ht="54" customHeight="1">
      <c r="A71" s="40"/>
      <c r="B71" s="27"/>
      <c r="C71" s="14" t="s">
        <v>57</v>
      </c>
      <c r="D71" s="14">
        <v>516</v>
      </c>
      <c r="E71" s="14">
        <v>1</v>
      </c>
      <c r="F71" s="29"/>
      <c r="G71" s="8" t="s">
        <v>47</v>
      </c>
      <c r="H71" s="7" t="s">
        <v>142</v>
      </c>
      <c r="I71" s="12"/>
      <c r="J71" s="15"/>
    </row>
    <row r="72" spans="1:10" ht="54" customHeight="1">
      <c r="A72" s="40"/>
      <c r="B72" s="27"/>
      <c r="C72" s="14" t="s">
        <v>57</v>
      </c>
      <c r="D72" s="14">
        <v>517</v>
      </c>
      <c r="E72" s="14">
        <v>1</v>
      </c>
      <c r="F72" s="29"/>
      <c r="G72" s="8" t="s">
        <v>47</v>
      </c>
      <c r="H72" s="7" t="s">
        <v>135</v>
      </c>
      <c r="I72" s="12"/>
      <c r="J72" s="15"/>
    </row>
    <row r="73" spans="1:10" ht="40.5" customHeight="1">
      <c r="A73" s="40"/>
      <c r="B73" s="27"/>
      <c r="C73" s="14" t="s">
        <v>57</v>
      </c>
      <c r="D73" s="14">
        <v>518</v>
      </c>
      <c r="E73" s="14">
        <v>1</v>
      </c>
      <c r="F73" s="30"/>
      <c r="G73" s="8" t="s">
        <v>47</v>
      </c>
      <c r="H73" s="8" t="s">
        <v>111</v>
      </c>
      <c r="I73" s="12"/>
      <c r="J73" s="18" t="s">
        <v>92</v>
      </c>
    </row>
    <row r="74" spans="1:10" ht="33.75" customHeight="1">
      <c r="A74" s="40"/>
      <c r="B74" s="8" t="s">
        <v>32</v>
      </c>
      <c r="C74" s="14"/>
      <c r="D74" s="14"/>
      <c r="E74" s="14">
        <f>SUM(E56:E73)</f>
        <v>18</v>
      </c>
      <c r="F74" s="8"/>
      <c r="G74" s="12"/>
      <c r="H74" s="7"/>
      <c r="I74" s="12"/>
      <c r="J74" s="15"/>
    </row>
    <row r="75" spans="1:10" ht="28.5" customHeight="1">
      <c r="A75" s="28" t="s">
        <v>25</v>
      </c>
      <c r="B75" s="27" t="s">
        <v>10</v>
      </c>
      <c r="C75" s="8" t="s">
        <v>58</v>
      </c>
      <c r="D75" s="8">
        <v>601</v>
      </c>
      <c r="E75" s="8">
        <v>1</v>
      </c>
      <c r="F75" s="27" t="s">
        <v>50</v>
      </c>
      <c r="G75" s="8" t="s">
        <v>147</v>
      </c>
      <c r="H75" s="7" t="s">
        <v>153</v>
      </c>
      <c r="I75" s="8"/>
      <c r="J75" s="8"/>
    </row>
    <row r="76" spans="1:10" ht="28.5" customHeight="1">
      <c r="A76" s="29"/>
      <c r="B76" s="27"/>
      <c r="C76" s="8" t="s">
        <v>61</v>
      </c>
      <c r="D76" s="8">
        <v>602</v>
      </c>
      <c r="E76" s="8">
        <v>1</v>
      </c>
      <c r="F76" s="27"/>
      <c r="G76" s="8" t="s">
        <v>47</v>
      </c>
      <c r="H76" s="8" t="s">
        <v>105</v>
      </c>
      <c r="I76" s="8"/>
      <c r="J76" s="8"/>
    </row>
    <row r="77" spans="1:10" ht="28.5" customHeight="1">
      <c r="A77" s="29"/>
      <c r="B77" s="27"/>
      <c r="C77" s="8" t="s">
        <v>61</v>
      </c>
      <c r="D77" s="8">
        <v>603</v>
      </c>
      <c r="E77" s="8">
        <v>1</v>
      </c>
      <c r="F77" s="27"/>
      <c r="G77" s="8" t="s">
        <v>47</v>
      </c>
      <c r="H77" s="8" t="s">
        <v>142</v>
      </c>
      <c r="I77" s="8"/>
      <c r="J77" s="18" t="s">
        <v>92</v>
      </c>
    </row>
    <row r="78" spans="1:10" ht="28.5" customHeight="1">
      <c r="A78" s="29"/>
      <c r="B78" s="27"/>
      <c r="C78" s="23" t="s">
        <v>93</v>
      </c>
      <c r="D78" s="8">
        <v>604</v>
      </c>
      <c r="E78" s="8">
        <v>1</v>
      </c>
      <c r="F78" s="27"/>
      <c r="G78" s="8" t="s">
        <v>47</v>
      </c>
      <c r="H78" s="7" t="s">
        <v>123</v>
      </c>
      <c r="I78" s="8"/>
      <c r="J78" s="18" t="s">
        <v>134</v>
      </c>
    </row>
    <row r="79" spans="1:10" ht="28.5" customHeight="1">
      <c r="A79" s="29"/>
      <c r="B79" s="27"/>
      <c r="C79" s="23" t="s">
        <v>93</v>
      </c>
      <c r="D79" s="8">
        <v>605</v>
      </c>
      <c r="E79" s="8">
        <v>1</v>
      </c>
      <c r="F79" s="27"/>
      <c r="G79" s="8" t="s">
        <v>47</v>
      </c>
      <c r="H79" s="8" t="s">
        <v>102</v>
      </c>
      <c r="I79" s="8"/>
      <c r="J79" s="7"/>
    </row>
    <row r="80" spans="1:10" ht="28.5" customHeight="1">
      <c r="A80" s="29"/>
      <c r="B80" s="27"/>
      <c r="C80" s="8" t="s">
        <v>59</v>
      </c>
      <c r="D80" s="8">
        <v>606</v>
      </c>
      <c r="E80" s="8">
        <v>1</v>
      </c>
      <c r="F80" s="27"/>
      <c r="G80" s="8" t="s">
        <v>47</v>
      </c>
      <c r="H80" s="8" t="s">
        <v>126</v>
      </c>
      <c r="I80" s="8"/>
      <c r="J80" s="7"/>
    </row>
    <row r="81" spans="1:10" ht="28.5" customHeight="1">
      <c r="A81" s="29"/>
      <c r="B81" s="27"/>
      <c r="C81" s="8" t="s">
        <v>59</v>
      </c>
      <c r="D81" s="8">
        <v>607</v>
      </c>
      <c r="E81" s="8">
        <v>1</v>
      </c>
      <c r="F81" s="27"/>
      <c r="G81" s="8" t="s">
        <v>47</v>
      </c>
      <c r="H81" s="8" t="s">
        <v>106</v>
      </c>
      <c r="I81" s="8"/>
      <c r="J81" s="18" t="s">
        <v>92</v>
      </c>
    </row>
    <row r="82" spans="1:10" ht="28.5" customHeight="1">
      <c r="A82" s="29"/>
      <c r="B82" s="8" t="s">
        <v>43</v>
      </c>
      <c r="C82" s="8" t="s">
        <v>57</v>
      </c>
      <c r="D82" s="8">
        <v>608</v>
      </c>
      <c r="E82" s="8">
        <v>1</v>
      </c>
      <c r="F82" s="8" t="s">
        <v>71</v>
      </c>
      <c r="G82" s="8" t="s">
        <v>47</v>
      </c>
      <c r="H82" s="8" t="s">
        <v>107</v>
      </c>
      <c r="I82" s="19"/>
      <c r="J82" s="18" t="s">
        <v>99</v>
      </c>
    </row>
    <row r="83" spans="1:10" ht="28.5" customHeight="1">
      <c r="A83" s="29"/>
      <c r="B83" s="8" t="s">
        <v>44</v>
      </c>
      <c r="C83" s="8" t="s">
        <v>57</v>
      </c>
      <c r="D83" s="8">
        <v>609</v>
      </c>
      <c r="E83" s="8">
        <v>1</v>
      </c>
      <c r="F83" s="8" t="s">
        <v>72</v>
      </c>
      <c r="G83" s="8" t="s">
        <v>47</v>
      </c>
      <c r="H83" s="8" t="s">
        <v>107</v>
      </c>
      <c r="I83" s="19"/>
      <c r="J83" s="18" t="s">
        <v>99</v>
      </c>
    </row>
    <row r="84" spans="1:10" ht="28.5" customHeight="1">
      <c r="A84" s="30"/>
      <c r="B84" s="8" t="s">
        <v>45</v>
      </c>
      <c r="C84" s="8"/>
      <c r="D84" s="8"/>
      <c r="E84" s="8">
        <f>SUM(E75:E83)</f>
        <v>9</v>
      </c>
      <c r="F84" s="8"/>
      <c r="G84" s="8"/>
      <c r="H84" s="8"/>
      <c r="I84" s="8"/>
      <c r="J84" s="8"/>
    </row>
    <row r="85" spans="1:10" ht="44.25" customHeight="1">
      <c r="A85" s="40" t="s">
        <v>20</v>
      </c>
      <c r="B85" s="41" t="s">
        <v>23</v>
      </c>
      <c r="C85" s="8" t="s">
        <v>58</v>
      </c>
      <c r="D85" s="8">
        <v>701</v>
      </c>
      <c r="E85" s="8">
        <v>1</v>
      </c>
      <c r="F85" s="28" t="s">
        <v>73</v>
      </c>
      <c r="G85" s="8" t="s">
        <v>147</v>
      </c>
      <c r="H85" s="7" t="s">
        <v>152</v>
      </c>
      <c r="I85" s="8" t="s">
        <v>42</v>
      </c>
      <c r="J85" s="18" t="s">
        <v>92</v>
      </c>
    </row>
    <row r="86" spans="1:10" ht="44.25" customHeight="1">
      <c r="A86" s="40"/>
      <c r="B86" s="41"/>
      <c r="C86" s="8" t="s">
        <v>59</v>
      </c>
      <c r="D86" s="8">
        <v>702</v>
      </c>
      <c r="E86" s="8">
        <v>1</v>
      </c>
      <c r="F86" s="29"/>
      <c r="G86" s="8" t="s">
        <v>80</v>
      </c>
      <c r="H86" s="7" t="s">
        <v>142</v>
      </c>
      <c r="I86" s="8" t="s">
        <v>42</v>
      </c>
      <c r="J86" s="18" t="s">
        <v>92</v>
      </c>
    </row>
    <row r="87" spans="1:10" ht="44.25" customHeight="1">
      <c r="A87" s="40"/>
      <c r="B87" s="41"/>
      <c r="C87" s="8" t="s">
        <v>59</v>
      </c>
      <c r="D87" s="8">
        <v>703</v>
      </c>
      <c r="E87" s="8">
        <v>1</v>
      </c>
      <c r="F87" s="29"/>
      <c r="G87" s="8" t="s">
        <v>80</v>
      </c>
      <c r="H87" s="7" t="s">
        <v>142</v>
      </c>
      <c r="I87" s="8"/>
      <c r="J87" s="18" t="s">
        <v>92</v>
      </c>
    </row>
    <row r="88" spans="1:10" ht="44.25" customHeight="1">
      <c r="A88" s="40"/>
      <c r="B88" s="41"/>
      <c r="C88" s="8" t="s">
        <v>139</v>
      </c>
      <c r="D88" s="8">
        <v>704</v>
      </c>
      <c r="E88" s="8">
        <v>1</v>
      </c>
      <c r="F88" s="29"/>
      <c r="G88" s="8" t="s">
        <v>80</v>
      </c>
      <c r="H88" s="7" t="s">
        <v>142</v>
      </c>
      <c r="I88" s="8"/>
      <c r="J88" s="18" t="s">
        <v>140</v>
      </c>
    </row>
    <row r="89" spans="1:10" ht="44.25" customHeight="1">
      <c r="A89" s="40"/>
      <c r="B89" s="41"/>
      <c r="C89" s="8" t="s">
        <v>61</v>
      </c>
      <c r="D89" s="8">
        <v>705</v>
      </c>
      <c r="E89" s="8">
        <v>1</v>
      </c>
      <c r="F89" s="29"/>
      <c r="G89" s="8" t="s">
        <v>80</v>
      </c>
      <c r="H89" s="7" t="s">
        <v>105</v>
      </c>
      <c r="I89" s="8"/>
      <c r="J89" s="18" t="s">
        <v>92</v>
      </c>
    </row>
    <row r="90" spans="1:10" ht="44.25" customHeight="1">
      <c r="A90" s="40"/>
      <c r="B90" s="41"/>
      <c r="C90" s="8" t="s">
        <v>60</v>
      </c>
      <c r="D90" s="8">
        <v>706</v>
      </c>
      <c r="E90" s="8">
        <v>1</v>
      </c>
      <c r="F90" s="30"/>
      <c r="G90" s="8" t="s">
        <v>80</v>
      </c>
      <c r="H90" s="7" t="s">
        <v>113</v>
      </c>
      <c r="I90" s="8"/>
      <c r="J90" s="18" t="s">
        <v>92</v>
      </c>
    </row>
    <row r="91" spans="1:10" ht="53.25" customHeight="1">
      <c r="A91" s="40"/>
      <c r="B91" s="25" t="s">
        <v>94</v>
      </c>
      <c r="C91" s="17" t="s">
        <v>57</v>
      </c>
      <c r="D91" s="8">
        <v>707</v>
      </c>
      <c r="E91" s="8">
        <v>1</v>
      </c>
      <c r="F91" s="26"/>
      <c r="G91" s="17" t="s">
        <v>80</v>
      </c>
      <c r="H91" s="18" t="s">
        <v>154</v>
      </c>
      <c r="I91" s="17"/>
      <c r="J91" s="18"/>
    </row>
    <row r="92" spans="1:10" ht="31.5" customHeight="1">
      <c r="A92" s="40" t="s">
        <v>20</v>
      </c>
      <c r="B92" s="27" t="s">
        <v>95</v>
      </c>
      <c r="C92" s="17" t="s">
        <v>58</v>
      </c>
      <c r="D92" s="8">
        <v>708</v>
      </c>
      <c r="E92" s="8">
        <v>1</v>
      </c>
      <c r="F92" s="33" t="s">
        <v>132</v>
      </c>
      <c r="G92" s="17" t="s">
        <v>147</v>
      </c>
      <c r="H92" s="18" t="s">
        <v>152</v>
      </c>
      <c r="I92" s="17"/>
      <c r="J92" s="18"/>
    </row>
    <row r="93" spans="1:10" ht="31.5" customHeight="1">
      <c r="A93" s="40"/>
      <c r="B93" s="27"/>
      <c r="C93" s="17" t="s">
        <v>100</v>
      </c>
      <c r="D93" s="8">
        <v>709</v>
      </c>
      <c r="E93" s="8">
        <v>2</v>
      </c>
      <c r="F93" s="34"/>
      <c r="G93" s="17" t="s">
        <v>80</v>
      </c>
      <c r="H93" s="18" t="s">
        <v>127</v>
      </c>
      <c r="I93" s="17"/>
      <c r="J93" s="18"/>
    </row>
    <row r="94" spans="1:10" ht="31.5" customHeight="1">
      <c r="A94" s="40"/>
      <c r="B94" s="27" t="s">
        <v>19</v>
      </c>
      <c r="C94" s="8" t="s">
        <v>58</v>
      </c>
      <c r="D94" s="8">
        <v>710</v>
      </c>
      <c r="E94" s="8">
        <v>1</v>
      </c>
      <c r="F94" s="28" t="s">
        <v>85</v>
      </c>
      <c r="G94" s="8" t="s">
        <v>149</v>
      </c>
      <c r="H94" s="7" t="s">
        <v>152</v>
      </c>
      <c r="I94" s="8"/>
      <c r="J94" s="18" t="s">
        <v>92</v>
      </c>
    </row>
    <row r="95" spans="1:10" ht="31.5" customHeight="1">
      <c r="A95" s="40"/>
      <c r="B95" s="27"/>
      <c r="C95" s="8" t="s">
        <v>56</v>
      </c>
      <c r="D95" s="8">
        <v>711</v>
      </c>
      <c r="E95" s="8">
        <v>1</v>
      </c>
      <c r="F95" s="29"/>
      <c r="G95" s="8" t="s">
        <v>80</v>
      </c>
      <c r="H95" s="7" t="s">
        <v>108</v>
      </c>
      <c r="I95" s="8"/>
      <c r="J95" s="18" t="s">
        <v>92</v>
      </c>
    </row>
    <row r="96" spans="1:10" ht="31.5" customHeight="1">
      <c r="A96" s="40"/>
      <c r="B96" s="27"/>
      <c r="C96" s="8" t="s">
        <v>54</v>
      </c>
      <c r="D96" s="8">
        <v>712</v>
      </c>
      <c r="E96" s="8">
        <v>1</v>
      </c>
      <c r="F96" s="29"/>
      <c r="G96" s="8" t="s">
        <v>80</v>
      </c>
      <c r="H96" s="7" t="s">
        <v>142</v>
      </c>
      <c r="I96" s="8"/>
      <c r="J96" s="18" t="s">
        <v>92</v>
      </c>
    </row>
    <row r="97" spans="1:10" ht="45.75" customHeight="1">
      <c r="A97" s="40"/>
      <c r="B97" s="27"/>
      <c r="C97" s="8" t="s">
        <v>54</v>
      </c>
      <c r="D97" s="8">
        <v>713</v>
      </c>
      <c r="E97" s="8">
        <v>1</v>
      </c>
      <c r="F97" s="29"/>
      <c r="G97" s="8" t="s">
        <v>80</v>
      </c>
      <c r="H97" s="7" t="s">
        <v>114</v>
      </c>
      <c r="I97" s="8"/>
      <c r="J97" s="18" t="s">
        <v>88</v>
      </c>
    </row>
    <row r="98" spans="1:10" ht="31.5" customHeight="1">
      <c r="A98" s="40"/>
      <c r="B98" s="27"/>
      <c r="C98" s="8" t="s">
        <v>77</v>
      </c>
      <c r="D98" s="8">
        <v>714</v>
      </c>
      <c r="E98" s="8">
        <v>1</v>
      </c>
      <c r="F98" s="29"/>
      <c r="G98" s="8" t="s">
        <v>80</v>
      </c>
      <c r="H98" s="7" t="s">
        <v>79</v>
      </c>
      <c r="I98" s="8"/>
      <c r="J98" s="7"/>
    </row>
    <row r="99" spans="1:10" ht="38.25" customHeight="1">
      <c r="A99" s="40"/>
      <c r="B99" s="27"/>
      <c r="C99" s="17" t="s">
        <v>146</v>
      </c>
      <c r="D99" s="8">
        <v>715</v>
      </c>
      <c r="E99" s="17">
        <v>5</v>
      </c>
      <c r="F99" s="30"/>
      <c r="G99" s="8" t="s">
        <v>14</v>
      </c>
      <c r="H99" s="18" t="s">
        <v>112</v>
      </c>
      <c r="I99" s="17"/>
      <c r="J99" s="18"/>
    </row>
    <row r="100" spans="1:10" ht="31.5" customHeight="1">
      <c r="A100" s="40"/>
      <c r="B100" s="17" t="s">
        <v>21</v>
      </c>
      <c r="C100" s="12"/>
      <c r="D100" s="12"/>
      <c r="E100" s="12">
        <f>SUM(E85:E99)</f>
        <v>20</v>
      </c>
      <c r="F100" s="12"/>
      <c r="G100" s="12"/>
      <c r="H100" s="16"/>
      <c r="I100" s="19"/>
      <c r="J100" s="16"/>
    </row>
    <row r="101" spans="1:10" ht="31.5" customHeight="1">
      <c r="A101" s="44" t="s">
        <v>39</v>
      </c>
      <c r="B101" s="44"/>
      <c r="C101" s="22"/>
      <c r="D101" s="22"/>
      <c r="E101" s="22">
        <f>SUM(E3:E100)/2</f>
        <v>130</v>
      </c>
      <c r="F101" s="22"/>
      <c r="G101" s="22"/>
      <c r="H101" s="21"/>
      <c r="I101" s="20"/>
      <c r="J101" s="21"/>
    </row>
  </sheetData>
  <sheetProtection/>
  <mergeCells count="51">
    <mergeCell ref="B46:B48"/>
    <mergeCell ref="B43:B45"/>
    <mergeCell ref="B36:B39"/>
    <mergeCell ref="A101:B101"/>
    <mergeCell ref="B32:B35"/>
    <mergeCell ref="B92:B93"/>
    <mergeCell ref="B70:B73"/>
    <mergeCell ref="B56:B61"/>
    <mergeCell ref="B94:B99"/>
    <mergeCell ref="A50:A55"/>
    <mergeCell ref="A1:J1"/>
    <mergeCell ref="A2:B2"/>
    <mergeCell ref="B12:B16"/>
    <mergeCell ref="B22:B26"/>
    <mergeCell ref="F12:F16"/>
    <mergeCell ref="A12:A21"/>
    <mergeCell ref="A22:A31"/>
    <mergeCell ref="A92:A100"/>
    <mergeCell ref="B62:B69"/>
    <mergeCell ref="A85:A91"/>
    <mergeCell ref="A75:A84"/>
    <mergeCell ref="A70:A74"/>
    <mergeCell ref="B50:B55"/>
    <mergeCell ref="B85:B90"/>
    <mergeCell ref="B75:B81"/>
    <mergeCell ref="F8:F10"/>
    <mergeCell ref="B17:B21"/>
    <mergeCell ref="F3:F5"/>
    <mergeCell ref="B8:B10"/>
    <mergeCell ref="F36:F39"/>
    <mergeCell ref="F41:F42"/>
    <mergeCell ref="F92:F93"/>
    <mergeCell ref="A56:A69"/>
    <mergeCell ref="A32:A49"/>
    <mergeCell ref="B41:B42"/>
    <mergeCell ref="A3:A11"/>
    <mergeCell ref="F27:F30"/>
    <mergeCell ref="B3:B5"/>
    <mergeCell ref="F32:F35"/>
    <mergeCell ref="F22:F26"/>
    <mergeCell ref="F17:F21"/>
    <mergeCell ref="F75:F81"/>
    <mergeCell ref="B27:B30"/>
    <mergeCell ref="F43:F45"/>
    <mergeCell ref="F46:F48"/>
    <mergeCell ref="F50:F54"/>
    <mergeCell ref="F94:F99"/>
    <mergeCell ref="F56:F61"/>
    <mergeCell ref="F62:F69"/>
    <mergeCell ref="F70:F73"/>
    <mergeCell ref="F85:F9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11" max="255" man="1"/>
    <brk id="31" max="255" man="1"/>
    <brk id="49" max="255" man="1"/>
    <brk id="55" max="255" man="1"/>
    <brk id="7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 China</cp:lastModifiedBy>
  <cp:lastPrinted>2014-04-01T06:02:30Z</cp:lastPrinted>
  <dcterms:created xsi:type="dcterms:W3CDTF">2014-03-11T07:56:43Z</dcterms:created>
  <dcterms:modified xsi:type="dcterms:W3CDTF">2014-04-03T01:35:28Z</dcterms:modified>
  <cp:category/>
  <cp:version/>
  <cp:contentType/>
  <cp:contentStatus/>
</cp:coreProperties>
</file>