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665" windowHeight="3630" firstSheet="0" activeTab="3"/>
  </bookViews>
  <sheets>
    <sheet name="综合类" sheetId="1" r:id="rId1"/>
    <sheet name="中小学教师" sheetId="2" r:id="rId2"/>
    <sheet name="幼儿教师" sheetId="3" r:id="rId3"/>
    <sheet name="医学类" sheetId="4" r:id="rId4"/>
    <sheet name="ROTZSRBF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Fill" hidden="1">'[10]eqpmad2'!#REF!</definedName>
    <definedName name="aiu_bottom">'[11]Financ. Overview'!#REF!</definedName>
    <definedName name="Alpha">#REF!</definedName>
    <definedName name="Anzahl_1">#REF!</definedName>
    <definedName name="Anzahl_2">#REF!</definedName>
    <definedName name="Beg_Bal">#REF!</definedName>
    <definedName name="BOMView">'[1]Prg'!$G$33</definedName>
    <definedName name="Bust">'ROTZSRBF'!$C$31</definedName>
    <definedName name="Cnty_Codes">'[1]Profile'!$D$4:$D$69</definedName>
    <definedName name="Continue">'ROTZSRBF'!$C$9</definedName>
    <definedName name="Data">#REF!</definedName>
    <definedName name="Devices">'[2]Devices'!$B$5:$B$173</definedName>
    <definedName name="Devices_Table">'[2]Devices'!$B:$L</definedName>
    <definedName name="Document_array" localSheetId="4">{"Book1","附件1岗位.xls"}</definedName>
    <definedName name="Documents_array">'ROTZSRBF'!$B$1:$B$16</definedName>
    <definedName name="Duty">#REF!</definedName>
    <definedName name="End_Bal">#REF!</definedName>
    <definedName name="Extra_Pay">#REF!</definedName>
    <definedName name="FRC">'[6]Main'!$C$9</definedName>
    <definedName name="Full_Print">#REF!</definedName>
    <definedName name="Header_Row">ROW(#REF!)</definedName>
    <definedName name="Hello">'ROTZSRBF'!$A$15</definedName>
    <definedName name="hostfee">'[11]Financ. Overview'!$H$12</definedName>
    <definedName name="hraiu_bottom">'[11]Financ. Overview'!#REF!</definedName>
    <definedName name="hvac">'[11]Financ. Overview'!#REF!</definedName>
    <definedName name="HWSheet">1</definedName>
    <definedName name="Ieff">#REF!</definedName>
    <definedName name="Imax">#REF!</definedName>
    <definedName name="Int">#REF!</definedName>
    <definedName name="Interest_Rate">#REF!</definedName>
    <definedName name="JC22" hidden="1">{"Summ CFT",#N/A,FALSE,"CFT";"Full CFT",#N/A,FALSE,"CFT"}</definedName>
    <definedName name="K_Imax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LTol">#REF!</definedName>
    <definedName name="MakeIt">'ROTZSRBF'!$A$26</definedName>
    <definedName name="MmExcelLinker_4795041E_1062_4A6D_901F_4306994608A4">'[4]S19、A0 and JC22 BCM PIN V1.0'!M14-BCM-'[3]ATECH编辑20090309'!$B$51:$B$53</definedName>
    <definedName name="Module.Prix_SMC">[0]!Module.Prix_SMC</definedName>
    <definedName name="Morning">'ROTZSRBF'!$C$39</definedName>
    <definedName name="N">#REF!</definedName>
    <definedName name="NDev">#REF!</definedName>
    <definedName name="Num_Pmt_Per_Year">#REF!</definedName>
    <definedName name="Number_of_Payments">MATCH(0.01,End_Bal,-1)+1</definedName>
    <definedName name="NumModels">'[1]Prg'!$G$24</definedName>
    <definedName name="On">#REF!</definedName>
    <definedName name="OS">'[5]Open'!#REF!</definedName>
    <definedName name="P_Mos_Ges_1">#REF!</definedName>
    <definedName name="P_Mos_ges_2">#REF!</definedName>
    <definedName name="P_pro_Mos_1">#REF!</definedName>
    <definedName name="P_pro_Mos_2">#REF!</definedName>
    <definedName name="PA7">'[7]SW-TEO'!#REF!</definedName>
    <definedName name="PA8">'[7]SW-TEO'!#REF!</definedName>
    <definedName name="Pay_Date">#REF!</definedName>
    <definedName name="Pay_Num">#REF!</definedName>
    <definedName name="Payment_Date">DATE(YEAR(Loan_Start),MONTH(Loan_Start)+Payment_Number,DAY(Loan_Start))</definedName>
    <definedName name="PD1">'[7]SW-TEO'!#REF!</definedName>
    <definedName name="PE12">'[7]SW-TEO'!#REF!</definedName>
    <definedName name="PE13">'[7]SW-TEO'!#REF!</definedName>
    <definedName name="PE6">'[7]SW-TEO'!#REF!</definedName>
    <definedName name="PE7">'[7]SW-TEO'!#REF!</definedName>
    <definedName name="PE8">'[7]SW-TEO'!#REF!</definedName>
    <definedName name="PE9">'[7]SW-TEO'!#REF!</definedName>
    <definedName name="PH1">'[7]SW-TEO'!#REF!</definedName>
    <definedName name="PI1">'[7]SW-TEO'!#REF!</definedName>
    <definedName name="PK1">'[7]SW-TEO'!#REF!</definedName>
    <definedName name="PK3">'[7]SW-TEO'!#REF!</definedName>
    <definedName name="Poppy">'ROTZSRBF'!$C$27</definedName>
    <definedName name="pr_toolbox">'[11]Toolbox'!$A$3:$I$80</definedName>
    <definedName name="Princ">#REF!</definedName>
    <definedName name="Print_Area_Reset">OFFSET(Full_Print,0,0,Last_Row)</definedName>
    <definedName name="_xlnm.Print_Titles" localSheetId="3">'医学类'!$1:$2</definedName>
    <definedName name="_xlnm.Print_Titles" localSheetId="2">'幼儿教师'!$1:$2</definedName>
    <definedName name="_xlnm.Print_Titles" localSheetId="0">'综合类'!$2:$3</definedName>
    <definedName name="Prix_SMC">[0]!Prix_SMC</definedName>
    <definedName name="Pv">#REF!</definedName>
    <definedName name="RDSon_25_1">#REF!</definedName>
    <definedName name="RDSon_25_2">#REF!</definedName>
    <definedName name="RDSon_Last_1">#REF!</definedName>
    <definedName name="RDSon_Last_2">#REF!</definedName>
    <definedName name="Ron">#REF!</definedName>
    <definedName name="Rth_H">#REF!</definedName>
    <definedName name="Rth_JA">#REF!</definedName>
    <definedName name="Rth_JC">#REF!</definedName>
    <definedName name="RTHca">#REF!</definedName>
    <definedName name="RTHjc">#REF!</definedName>
    <definedName name="s_c_list">'[12]Toolbox'!$A$7:$H$969</definedName>
    <definedName name="SCG">'[13]G.1R-Shou COP Gf'!#REF!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lfee">'[11]Financ. Overview'!$H$13</definedName>
    <definedName name="solar_ratio">'[9]POWER ASSUMPTIONS'!$H$7</definedName>
    <definedName name="ss7fee">'[11]Financ. Overview'!$H$18</definedName>
    <definedName name="Strom_1">#REF!</definedName>
    <definedName name="Strom_2">#REF!</definedName>
    <definedName name="SUB75N05_06">#REF!</definedName>
    <definedName name="subsfee">'[11]Financ. Overview'!$H$14</definedName>
    <definedName name="Temp_25">#REF!</definedName>
    <definedName name="Ti">#REF!</definedName>
    <definedName name="Tj">#REF!</definedName>
    <definedName name="TMos_ges_1">#REF!</definedName>
    <definedName name="TMos_ges_2">#REF!</definedName>
    <definedName name="toolbox">'[8]Toolbox'!$C$5:$T$1578</definedName>
    <definedName name="Total_Interest">#REF!</definedName>
    <definedName name="Total_Pay">#REF!</definedName>
    <definedName name="Total_Payment">Scheduled_Payment+Extra_Payment</definedName>
    <definedName name="Tu">#REF!</definedName>
    <definedName name="TUmax">#REF!</definedName>
    <definedName name="Un">#REF!</definedName>
    <definedName name="V5.1Fee">'[11]Financ. Overview'!$H$15</definedName>
    <definedName name="Values_Entered">IF(Loan_Amount*Interest_Rate*Loan_Years*Loan_Start&gt;0,1,0)</definedName>
    <definedName name="wrn.Cash._.Flow._.Trackers." hidden="1">{"Summ CFT",#N/A,FALSE,"CFT";"Full CFT",#N/A,FALSE,"CFT"}</definedName>
    <definedName name="wrn.Full._.Package._.Print.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w">#REF!</definedName>
    <definedName name="Z32_Cost_red">'[11]Financ. Overview'!#REF!</definedName>
    <definedName name="Zustand1">#REF!</definedName>
    <definedName name="Zustand2">#REF!</definedName>
    <definedName name="广告商档案">#REF!</definedName>
  </definedNames>
  <calcPr fullCalcOnLoad="1"/>
</workbook>
</file>

<file path=xl/sharedStrings.xml><?xml version="1.0" encoding="utf-8"?>
<sst xmlns="http://schemas.openxmlformats.org/spreadsheetml/2006/main" count="380" uniqueCount="253">
  <si>
    <t>备注</t>
  </si>
  <si>
    <t>招聘范围</t>
  </si>
  <si>
    <t>专业要求</t>
  </si>
  <si>
    <t>其他条件</t>
  </si>
  <si>
    <t>招聘学历要求</t>
  </si>
  <si>
    <t>招聘人数</t>
  </si>
  <si>
    <t>综合3</t>
  </si>
  <si>
    <t>综合4</t>
  </si>
  <si>
    <t>综合5</t>
  </si>
  <si>
    <t>综合6</t>
  </si>
  <si>
    <t>综合7</t>
  </si>
  <si>
    <t>综合8</t>
  </si>
  <si>
    <t>综合9</t>
  </si>
  <si>
    <t>综合11</t>
  </si>
  <si>
    <t>综合13</t>
  </si>
  <si>
    <t>综合14</t>
  </si>
  <si>
    <t>综合15</t>
  </si>
  <si>
    <t>综合16</t>
  </si>
  <si>
    <t>综合17</t>
  </si>
  <si>
    <t>综合18</t>
  </si>
  <si>
    <t>综合20</t>
  </si>
  <si>
    <t>综合21</t>
  </si>
  <si>
    <t>综合22</t>
  </si>
  <si>
    <t>综合23</t>
  </si>
  <si>
    <t>综合24</t>
  </si>
  <si>
    <t>综合25</t>
  </si>
  <si>
    <t>综合26</t>
  </si>
  <si>
    <t>综合27</t>
  </si>
  <si>
    <t>综合28</t>
  </si>
  <si>
    <t>综合29</t>
  </si>
  <si>
    <t>综合30</t>
  </si>
  <si>
    <t>综合1</t>
  </si>
  <si>
    <t>综合2</t>
  </si>
  <si>
    <t>教育3</t>
  </si>
  <si>
    <t>教育4</t>
  </si>
  <si>
    <t>教育5</t>
  </si>
  <si>
    <t>教育6</t>
  </si>
  <si>
    <t>教育7</t>
  </si>
  <si>
    <t>医学4</t>
  </si>
  <si>
    <t>医学5</t>
  </si>
  <si>
    <t>医学7</t>
  </si>
  <si>
    <t>医学9</t>
  </si>
  <si>
    <t>医学10</t>
  </si>
  <si>
    <t>医学12</t>
  </si>
  <si>
    <t>医学13</t>
  </si>
  <si>
    <t>医学15</t>
  </si>
  <si>
    <t>医学16</t>
  </si>
  <si>
    <t>医学17</t>
  </si>
  <si>
    <t>医学18</t>
  </si>
  <si>
    <t>医学19</t>
  </si>
  <si>
    <t>医学20</t>
  </si>
  <si>
    <t>户口不限</t>
  </si>
  <si>
    <t>资格要求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</si>
  <si>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</si>
  <si>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</si>
  <si>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</si>
  <si>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</si>
  <si>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</si>
  <si>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</si>
  <si>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</si>
  <si>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</si>
  <si>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</si>
  <si>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</si>
  <si>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</si>
  <si>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</si>
  <si>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教育8</t>
  </si>
  <si>
    <t>教育2</t>
  </si>
  <si>
    <t>其他条件</t>
  </si>
  <si>
    <t>医学6</t>
  </si>
  <si>
    <t>医学8</t>
  </si>
  <si>
    <t>医学11</t>
  </si>
  <si>
    <t>医学14</t>
  </si>
  <si>
    <t>附件1岗位.xls</t>
  </si>
  <si>
    <t>2014年东营区公开招聘事业单位工作人员岗位和人数（综合类）</t>
  </si>
  <si>
    <t>普通全日制本科及以上</t>
  </si>
  <si>
    <t>综合10</t>
  </si>
  <si>
    <t>招聘
人数</t>
  </si>
  <si>
    <t>招聘
岗位</t>
  </si>
  <si>
    <t>普通全日制本科及以上</t>
  </si>
  <si>
    <t>普通全日制本科及以上</t>
  </si>
  <si>
    <t>普通全日制本科及以上</t>
  </si>
  <si>
    <t>普通全日制本科及以上</t>
  </si>
  <si>
    <t>普通全日制本科及以上</t>
  </si>
  <si>
    <t>普通全日制本科及以上</t>
  </si>
  <si>
    <t>普通全日制本科及以上</t>
  </si>
  <si>
    <t>石油工程、油气储运工程</t>
  </si>
  <si>
    <t>油气井工程、油气田开发工程、油气储运工程</t>
  </si>
  <si>
    <t>化学生物学、生物科学、生物技术、化学工程与工艺、化学工程与工业生物工程、生物化学与分子生物学</t>
  </si>
  <si>
    <t>普通全日制专科及以上</t>
  </si>
  <si>
    <t>专业不限</t>
  </si>
  <si>
    <t>语文</t>
  </si>
  <si>
    <t>数学</t>
  </si>
  <si>
    <t>英语</t>
  </si>
  <si>
    <t>体育</t>
  </si>
  <si>
    <t>美术</t>
  </si>
  <si>
    <t>音乐</t>
  </si>
  <si>
    <t>生物</t>
  </si>
  <si>
    <t>信息技术</t>
  </si>
  <si>
    <t>2014年东营区公开招聘事业单位工作人员岗位和人数（幼儿教师类）</t>
  </si>
  <si>
    <t>2014年东营区公开招聘事业单位工作人员岗位和人数（中小学教师类）</t>
  </si>
  <si>
    <t>招聘
人数</t>
  </si>
  <si>
    <t>招聘岗位</t>
  </si>
  <si>
    <t>社会保障、劳动与社会保障</t>
  </si>
  <si>
    <t>综合32</t>
  </si>
  <si>
    <t>综合33</t>
  </si>
  <si>
    <t>招聘专业</t>
  </si>
  <si>
    <t>物理</t>
  </si>
  <si>
    <t>不限</t>
  </si>
  <si>
    <t>定向岗位</t>
  </si>
  <si>
    <t>合计</t>
  </si>
  <si>
    <t>教育9</t>
  </si>
  <si>
    <t>教育10</t>
  </si>
  <si>
    <t>幼教1</t>
  </si>
  <si>
    <t>具有幼儿园教师资格证</t>
  </si>
  <si>
    <t>专科限东营户口，本科及以上户口不限</t>
  </si>
  <si>
    <t>合计</t>
  </si>
  <si>
    <t>招聘学历要求</t>
  </si>
  <si>
    <t>综合12</t>
  </si>
  <si>
    <t>综合19</t>
  </si>
  <si>
    <t>综合31</t>
  </si>
  <si>
    <t>金融学、金融工程、经济与金融</t>
  </si>
  <si>
    <t>林业经济管理、森林保护学、森林培育、农业经济管理、森林保护、森林工程、森林经理学</t>
  </si>
  <si>
    <t>旅游管理、旅游管理与服务教育</t>
  </si>
  <si>
    <t>社会工作、社会学、家政学、社会工作硕士</t>
  </si>
  <si>
    <t>艺术设计、艺术设计学、视觉传达设计</t>
  </si>
  <si>
    <t>水利水电工程、水工结构工程、水文与水资源工程</t>
  </si>
  <si>
    <t>统计学、应用统计学、经济统计学、概率论与数理统计</t>
  </si>
  <si>
    <t>2014年东营区公开招聘事业单位工作人员岗位和人数（医学类）</t>
  </si>
  <si>
    <t>医学2</t>
  </si>
  <si>
    <t>针灸推拿学</t>
  </si>
  <si>
    <t>医学类专业</t>
  </si>
  <si>
    <t>定向岗位</t>
  </si>
  <si>
    <t>合计</t>
  </si>
  <si>
    <t>医学1</t>
  </si>
  <si>
    <t>医学3</t>
  </si>
  <si>
    <t>定向
岗位</t>
  </si>
  <si>
    <t>综合34</t>
  </si>
  <si>
    <t>综合35</t>
  </si>
  <si>
    <t>工商管理、人力资源管理、行政管理</t>
  </si>
  <si>
    <t>汉语言文学、汉语言、应用语言学、汉语言文字学、语言学及应用语言学、秘书学、新闻学、文秘教育</t>
  </si>
  <si>
    <t>政治学理论、国际政治、国际关系</t>
  </si>
  <si>
    <t>电子信息工程、网络工程、通信与信息系统、电子与通信工程、通信工程、信息与通信工程</t>
  </si>
  <si>
    <t>计算机科学与技术、软件工程、计算机应用技术、计算机软件、计算机系统结构、计算机软件与理论、电子与计算机工程</t>
  </si>
  <si>
    <t>卫生检验与检疫、食品卫生与营养学、食品质量与安全、食品科学与工程、食品科学、食品工程、食品加工与安全、营养与食品卫生学、卫生毒理学、卫生监督、食品营养与检验教育、食品经济管理</t>
  </si>
  <si>
    <t>给水排水工程、给排水科学与工程、道路桥梁与渡河工程、城市地下空间工程、水务工程</t>
  </si>
  <si>
    <t>化学工程与工艺、化学工程与工业生物工程、化学工程、化学工艺、材料化学</t>
  </si>
  <si>
    <t>摄影、影视摄影与制作、广播电视编导、广播影视编导</t>
  </si>
  <si>
    <t>会计（学）、财务管理、财务会计（教育）</t>
  </si>
  <si>
    <t>招聘范围</t>
  </si>
  <si>
    <t>审计学</t>
  </si>
  <si>
    <t>见简章</t>
  </si>
  <si>
    <t>年龄35周岁以下，户口不限</t>
  </si>
  <si>
    <t>35周岁以下，户口不限</t>
  </si>
  <si>
    <t>见简章</t>
  </si>
  <si>
    <t>需通过国家统一司法考试</t>
  </si>
  <si>
    <t>运动训练、运动人体科学、运动康复、运动康复与健康</t>
  </si>
  <si>
    <t>交通运输、交通工程、物流工程、交通设备信息工程、交通建设与装备、交通信息工程及控制、交通运输规划与管理、交通设备与控制工程</t>
  </si>
  <si>
    <t>医疗器械工程、医学信息工程、机械设计制造及其自动化、机械工程、机械电子工程、电气工程及其自动化、自动化、电子科学与技术、生物医学工程、微电子科学与工程、机械设计及理论、产品质量工程</t>
  </si>
  <si>
    <t>林学、园林、木材科学与工程、园林植物与观赏园艺</t>
  </si>
  <si>
    <t xml:space="preserve"> 电气工程与自动化、电气信息工程、电气工程、电气工程与智能控制、电气工程及其自动化、自动化</t>
  </si>
  <si>
    <t>中医内科学</t>
  </si>
  <si>
    <t>临床医学、老年医学</t>
  </si>
  <si>
    <t>临床医学、外科学</t>
  </si>
  <si>
    <t>临床医学、外科学、急诊医学</t>
  </si>
  <si>
    <t>临床医学、内科学、外科学</t>
  </si>
  <si>
    <t>临床医学、麻醉学</t>
  </si>
  <si>
    <t>临床医学、康复医学与理疗学</t>
  </si>
  <si>
    <t>临床医学、口腔医学、口腔基础医学、口腔临床医学</t>
  </si>
  <si>
    <t>药学、药剂学、药理学</t>
  </si>
  <si>
    <t>中药学、中药制药</t>
  </si>
  <si>
    <t>预防医学、流行病与卫生统计学</t>
  </si>
  <si>
    <t>医学影像技术、医学影像学、影像医学与核医学</t>
  </si>
  <si>
    <t>医学检验技术、医学检验、临床检验诊断学</t>
  </si>
  <si>
    <t>护理学、护理</t>
  </si>
  <si>
    <t>区直1、镇街2</t>
  </si>
  <si>
    <t>镇街1</t>
  </si>
  <si>
    <t>镇街7</t>
  </si>
  <si>
    <t>镇街3</t>
  </si>
  <si>
    <t>区直10、镇街2</t>
  </si>
  <si>
    <t>药学、中药学、药物制剂、中草药栽培与鉴定、中药资源与开发、临床药学、海洋药学、药事管理、制药工程、中药制药、药物化学、药剂学、生药学、药物分析学、微生物与生化药学、生物制药、药理学</t>
  </si>
  <si>
    <t>工业设计工程、工业设计、材料成型及控制工程</t>
  </si>
  <si>
    <t>临床医学、内科学、急诊医学</t>
  </si>
  <si>
    <t>法学、国际法学、法律、诉讼法学、经济法学、民商法学、法律硕士</t>
  </si>
  <si>
    <t>食品质量与安全、食品卫生与营养学、食品科学与工程、食品科学、粮食油脂及植物蛋白工程、农产品加工及贮藏工程</t>
  </si>
  <si>
    <t>非应届毕业生应聘的，需有医师资格证，执业范围已注册的，须与岗位要求相一致；具有中级及以上专业技术职务资格的应聘人员年龄放宽到40周岁以下。</t>
  </si>
  <si>
    <t>消化内科岗位</t>
  </si>
  <si>
    <t>老年病科岗位</t>
  </si>
  <si>
    <t>普外岗位</t>
  </si>
  <si>
    <t>神经外科岗位</t>
  </si>
  <si>
    <t>急诊外科岗位</t>
  </si>
  <si>
    <t>急诊内科岗位</t>
  </si>
  <si>
    <t>关节外科岗位</t>
  </si>
  <si>
    <t>重症医学科岗位</t>
  </si>
  <si>
    <t>麻醉科岗位</t>
  </si>
  <si>
    <t>康复医学科岗位</t>
  </si>
  <si>
    <t>体检科岗位</t>
  </si>
  <si>
    <t>区直</t>
  </si>
  <si>
    <t>区直(执业范围已注册的，执业范围须为外科专业)</t>
  </si>
  <si>
    <t>区直(执业范围已注册的，执业范围须为内科专业)</t>
  </si>
  <si>
    <t>药学岗位</t>
  </si>
  <si>
    <t>针灸推拿岗位</t>
  </si>
  <si>
    <t>临床岗位</t>
  </si>
  <si>
    <t>中药岗位</t>
  </si>
  <si>
    <t>预防医学岗位</t>
  </si>
  <si>
    <t>放射岗位</t>
  </si>
  <si>
    <t>医学检验岗位</t>
  </si>
  <si>
    <t>护理岗位</t>
  </si>
  <si>
    <t>医学岗位</t>
  </si>
  <si>
    <t>限服务基层项目人员和东营市入伍（含入伍时户籍在东营）退役2年内的高校毕业生士兵报考。</t>
  </si>
  <si>
    <t>经济学、经济统计学、国际经济与贸易、国民经济管理、农业经济管理、国际贸易学、产业经济学、市场营销</t>
  </si>
  <si>
    <t>区直(执业范围已注册的，执业范围须为外科或急救医学专业)，较适合男性。</t>
  </si>
  <si>
    <t>区直(执业范围已注册的，执业范围须为内科或急救医学专业)，较适合男性。</t>
  </si>
  <si>
    <t>区直(执业范围已注册的，执业范围须为内科或外科或急救医学专业)，较适合男性。</t>
  </si>
  <si>
    <t>区直(执业范围已注册的，执业范围须为外科专业)，较适合男性。</t>
  </si>
  <si>
    <t>区直(执业范围已注册的，执业范围须为内科或外科或康复医学专业)</t>
  </si>
  <si>
    <t>招聘
岗位</t>
  </si>
  <si>
    <t>工作岗位</t>
  </si>
  <si>
    <t>需有医师资格证，执业范围已注册的，执业范围须为中医或中西医结合专业。</t>
  </si>
  <si>
    <t>附件1：</t>
  </si>
  <si>
    <t>教育1</t>
  </si>
  <si>
    <t>具有语文学科教师资格证</t>
  </si>
  <si>
    <t>见简章</t>
  </si>
  <si>
    <t>区直15、镇街4</t>
  </si>
  <si>
    <t>具有数学学科教师资格证</t>
  </si>
  <si>
    <t>见简章</t>
  </si>
  <si>
    <t>区直7、镇街2</t>
  </si>
  <si>
    <t>具有英语学科教师资格证</t>
  </si>
  <si>
    <t>见简章</t>
  </si>
  <si>
    <t>区直1</t>
  </si>
  <si>
    <t>具有体育学科教师资格证</t>
  </si>
  <si>
    <t>见简章</t>
  </si>
  <si>
    <t>区直4、镇街1</t>
  </si>
  <si>
    <t>具有美术学科教师资格证</t>
  </si>
  <si>
    <t>见简章</t>
  </si>
  <si>
    <t>区直3</t>
  </si>
  <si>
    <t>具有音乐学科教师资格证</t>
  </si>
  <si>
    <t>见简章</t>
  </si>
  <si>
    <t>区直2</t>
  </si>
  <si>
    <t>具有生物学科教师资格证</t>
  </si>
  <si>
    <t>见简章</t>
  </si>
  <si>
    <t>区直1</t>
  </si>
  <si>
    <t>具有信息技术学科教师资格证</t>
  </si>
  <si>
    <t>见简章</t>
  </si>
  <si>
    <t>区直1</t>
  </si>
  <si>
    <t>具有物理学科教师资格证</t>
  </si>
  <si>
    <t>见简章</t>
  </si>
  <si>
    <t>区直1</t>
  </si>
  <si>
    <t>具有教师资格证</t>
  </si>
  <si>
    <t>限服务基层项目人员和东营市入伍（含入伍时户籍在东营）退役2年内的高校毕业生士兵报考。</t>
  </si>
  <si>
    <t>普通全日制专科及以上</t>
  </si>
  <si>
    <t>普通全日制本科及以上</t>
  </si>
  <si>
    <t>普通全日制研究生</t>
  </si>
  <si>
    <t>区直(执业范围已注册的，执业范围须为内科或外科或口腔专业)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</si>
</sst>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00000"/>
    <numFmt numFmtId="188" formatCode="0.0_);[Red]\(0.0\)"/>
    <numFmt numFmtId="189" formatCode="0.0_ "/>
    <numFmt numFmtId="190" formatCode="yyyy&quot;年&quot;m&quot;月&quot;d&quot;日&quot;;@"/>
    <numFmt numFmtId="191" formatCode="m&quot;月&quot;d&quot;日&quot;;@"/>
    <numFmt numFmtId="192" formatCode="000000.0"/>
    <numFmt numFmtId="193" formatCode="000000.00"/>
    <numFmt numFmtId="194" formatCode="0.0%"/>
    <numFmt numFmtId="195" formatCode="0.0000_ "/>
    <numFmt numFmtId="196" formatCode="0.000_ "/>
    <numFmt numFmtId="197" formatCode="0.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_);[Red]\(0.000\)"/>
    <numFmt numFmtId="203" formatCode="0.00_);[Red]\(0.00\)"/>
    <numFmt numFmtId="204" formatCode="0.00_);\(0.00\)"/>
    <numFmt numFmtId="205" formatCode="0;_㠀"/>
    <numFmt numFmtId="206" formatCode="0;_뀀"/>
    <numFmt numFmtId="207" formatCode="0.0;_뀀"/>
    <numFmt numFmtId="208" formatCode="0.00;_뀀"/>
    <numFmt numFmtId="209" formatCode="0.0;_㠀"/>
    <numFmt numFmtId="210" formatCode="0.00;_㠀"/>
    <numFmt numFmtId="211" formatCode="#,##0.00;[Red]#,##0.00"/>
    <numFmt numFmtId="212" formatCode="0.00;[Red]0.00"/>
    <numFmt numFmtId="213" formatCode="#,##0.00_ "/>
    <numFmt numFmtId="214" formatCode="[$-F800]dddd\,\ mmmm\ dd\,\ yyyy"/>
    <numFmt numFmtId="215" formatCode="#,##0.00%"/>
    <numFmt numFmtId="216" formatCode="0_ "/>
    <numFmt numFmtId="217" formatCode="[$-804]yyyy&quot;年&quot;m&quot;月&quot;d&quot;日&quot;dddd"/>
    <numFmt numFmtId="218" formatCode="&quot;¥&quot;* _-#,##0;&quot;¥&quot;* \-#,##0;&quot;¥&quot;* _-&quot;-&quot;;@"/>
    <numFmt numFmtId="219" formatCode="* #,##0;* \-#,##0;* &quot;-&quot;;@"/>
    <numFmt numFmtId="220" formatCode="&quot;¥&quot;* _-#,##0.00;&quot;¥&quot;* \-#,##0.00;&quot;¥&quot;* _-&quot;-&quot;??;@"/>
    <numFmt numFmtId="221" formatCode="* #,##0.00;* \-#,##0.00;* &quot;-&quot;??;@"/>
    <numFmt numFmtId="222" formatCode="&quot;$&quot;#,##0_);\(&quot;$&quot;#,##0\)"/>
    <numFmt numFmtId="223" formatCode="&quot;$&quot;#,##0_);[Red]\(&quot;$&quot;#,##0\)"/>
    <numFmt numFmtId="224" formatCode="&quot;$&quot;#,##0.00_);[Red]\(&quot;$&quot;#,##0.00\)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\$#,##0.00;\(\$#,##0.00\)"/>
    <numFmt numFmtId="228" formatCode="\$#,##0;\(\$#,##0\)"/>
    <numFmt numFmtId="229" formatCode="#,##0;\(#,##0\)"/>
    <numFmt numFmtId="230" formatCode="yy\.mm\.dd"/>
    <numFmt numFmtId="231" formatCode="#,##0.0_);\(#,##0.0\)"/>
    <numFmt numFmtId="232" formatCode="&quot;$&quot;\ #,##0_-;[Red]&quot;$&quot;\ #,##0\-"/>
    <numFmt numFmtId="233" formatCode="&quot;$&quot;\ #,##0.00_-;[Red]&quot;$&quot;\ #,##0.00\-"/>
    <numFmt numFmtId="234" formatCode="_-&quot;$&quot;\ * #,##0_-;_-&quot;$&quot;\ * #,##0\-;_-&quot;$&quot;\ * &quot;-&quot;_-;_-@_-"/>
    <numFmt numFmtId="235" formatCode="_-&quot;$&quot;\ * #,##0.00_-;_-&quot;$&quot;\ * #,##0.00\-;_-&quot;$&quot;\ * &quot;-&quot;??_-;_-@_-"/>
  </numFmts>
  <fonts count="72">
    <font>
      <sz val="12"/>
      <name val="宋体"/>
      <family val="0"/>
    </font>
    <font>
      <sz val="16"/>
      <name val="华文中宋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0"/>
      <name val="Arial"/>
      <family val="2"/>
    </font>
    <font>
      <sz val="12"/>
      <name val="Arial MT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2"/>
      <name val="Times New Roman"/>
      <family val="1"/>
    </font>
    <font>
      <sz val="11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b/>
      <sz val="12"/>
      <name val="Arial MT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u val="single"/>
      <sz val="12"/>
      <name val="Arial MT"/>
      <family val="2"/>
    </font>
    <font>
      <sz val="11"/>
      <name val="Arial MT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0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0"/>
      <name val="仿宋"/>
      <family val="3"/>
    </font>
    <font>
      <sz val="12"/>
      <name val="仿宋"/>
      <family val="3"/>
    </font>
    <font>
      <sz val="9"/>
      <name val="仿宋"/>
      <family val="3"/>
    </font>
  </fonts>
  <fills count="3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312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" fontId="6" fillId="0" borderId="1">
      <alignment horizontal="center"/>
      <protection locked="0"/>
    </xf>
    <xf numFmtId="0" fontId="8" fillId="2" borderId="2" applyNumberFormat="0" applyFont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" fillId="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" fillId="7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8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8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8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8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8" fillId="7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" fillId="11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8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8" fillId="10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8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8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8" fillId="7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8" fillId="11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8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18" fillId="10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5" fillId="0" borderId="0">
      <alignment/>
      <protection locked="0"/>
    </xf>
    <xf numFmtId="0" fontId="19" fillId="0" borderId="0">
      <alignment horizontal="center" wrapText="1"/>
      <protection locked="0"/>
    </xf>
    <xf numFmtId="181" fontId="5" fillId="0" borderId="0" applyFont="0" applyFill="0" applyBorder="0" applyAlignment="0" applyProtection="0"/>
    <xf numFmtId="229" fontId="21" fillId="0" borderId="0">
      <alignment/>
      <protection/>
    </xf>
    <xf numFmtId="183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27" fontId="21" fillId="0" borderId="0">
      <alignment/>
      <protection/>
    </xf>
    <xf numFmtId="14" fontId="6" fillId="0" borderId="1">
      <alignment/>
      <protection locked="0"/>
    </xf>
    <xf numFmtId="228" fontId="21" fillId="0" borderId="0">
      <alignment/>
      <protection/>
    </xf>
    <xf numFmtId="222" fontId="22" fillId="0" borderId="0">
      <alignment/>
      <protection/>
    </xf>
    <xf numFmtId="38" fontId="23" fillId="11" borderId="0" applyNumberFormat="0" applyBorder="0" applyAlignment="0" applyProtection="0"/>
    <xf numFmtId="0" fontId="24" fillId="0" borderId="3" applyNumberFormat="0" applyAlignment="0" applyProtection="0"/>
    <xf numFmtId="0" fontId="24" fillId="0" borderId="4">
      <alignment horizontal="left" vertical="center"/>
      <protection/>
    </xf>
    <xf numFmtId="10" fontId="23" fillId="2" borderId="1" applyNumberFormat="0" applyBorder="0" applyAlignment="0" applyProtection="0"/>
    <xf numFmtId="231" fontId="25" fillId="20" borderId="0">
      <alignment/>
      <protection/>
    </xf>
    <xf numFmtId="231" fontId="26" fillId="21" borderId="0">
      <alignment/>
      <protection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23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23" fontId="27" fillId="0" borderId="0" applyFont="0" applyFill="0" applyBorder="0" applyAlignment="0" applyProtection="0"/>
    <xf numFmtId="224" fontId="27" fillId="0" borderId="0" applyFont="0" applyFill="0" applyBorder="0" applyAlignment="0" applyProtection="0"/>
    <xf numFmtId="233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0" fontId="21" fillId="0" borderId="0">
      <alignment/>
      <protection/>
    </xf>
    <xf numFmtId="37" fontId="28" fillId="0" borderId="0">
      <alignment/>
      <protection/>
    </xf>
    <xf numFmtId="232" fontId="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1" fontId="29" fillId="0" borderId="0">
      <alignment horizontal="center"/>
      <protection locked="0"/>
    </xf>
    <xf numFmtId="1" fontId="30" fillId="0" borderId="5" applyBorder="0">
      <alignment/>
      <protection locked="0"/>
    </xf>
    <xf numFmtId="14" fontId="19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22" fillId="0" borderId="0">
      <alignment/>
      <protection/>
    </xf>
    <xf numFmtId="13" fontId="5" fillId="0" borderId="0" applyFont="0" applyFill="0" applyProtection="0">
      <alignment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0" fillId="0" borderId="6">
      <alignment horizontal="center"/>
      <protection/>
    </xf>
    <xf numFmtId="3" fontId="27" fillId="0" borderId="0" applyFont="0" applyFill="0" applyBorder="0" applyAlignment="0" applyProtection="0"/>
    <xf numFmtId="0" fontId="27" fillId="22" borderId="0" applyNumberFormat="0" applyFont="0" applyBorder="0" applyAlignment="0" applyProtection="0"/>
    <xf numFmtId="0" fontId="32" fillId="23" borderId="7">
      <alignment/>
      <protection locked="0"/>
    </xf>
    <xf numFmtId="0" fontId="33" fillId="0" borderId="0">
      <alignment/>
      <protection/>
    </xf>
    <xf numFmtId="2" fontId="6" fillId="0" borderId="0">
      <alignment horizontal="right"/>
      <protection/>
    </xf>
    <xf numFmtId="0" fontId="32" fillId="23" borderId="7">
      <alignment/>
      <protection locked="0"/>
    </xf>
    <xf numFmtId="0" fontId="32" fillId="23" borderId="7">
      <alignment/>
      <protection locked="0"/>
    </xf>
    <xf numFmtId="18" fontId="6" fillId="0" borderId="1">
      <alignment horizontal="center"/>
      <protection locked="0"/>
    </xf>
    <xf numFmtId="0" fontId="34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26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5" fillId="0" borderId="8" applyNumberFormat="0" applyFill="0" applyProtection="0">
      <alignment horizontal="right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3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37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3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8" applyNumberFormat="0" applyFill="0" applyProtection="0">
      <alignment horizontal="center"/>
    </xf>
    <xf numFmtId="0" fontId="39" fillId="0" borderId="8" applyNumberFormat="0" applyFill="0" applyProtection="0">
      <alignment horizontal="center"/>
    </xf>
    <xf numFmtId="0" fontId="39" fillId="0" borderId="8" applyNumberFormat="0" applyFill="0" applyProtection="0">
      <alignment horizontal="center"/>
    </xf>
    <xf numFmtId="0" fontId="39" fillId="0" borderId="8" applyNumberFormat="0" applyFill="0" applyProtection="0">
      <alignment horizontal="center"/>
    </xf>
    <xf numFmtId="0" fontId="40" fillId="0" borderId="14" applyNumberFormat="0" applyFill="0" applyProtection="0">
      <alignment horizontal="center"/>
    </xf>
    <xf numFmtId="0" fontId="40" fillId="0" borderId="14" applyNumberFormat="0" applyFill="0" applyProtection="0">
      <alignment horizontal="center"/>
    </xf>
    <xf numFmtId="0" fontId="40" fillId="0" borderId="14" applyNumberFormat="0" applyFill="0" applyProtection="0">
      <alignment horizontal="center"/>
    </xf>
    <xf numFmtId="0" fontId="40" fillId="0" borderId="14" applyNumberFormat="0" applyFill="0" applyProtection="0">
      <alignment horizontal="center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3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4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5" fillId="4" borderId="0" applyNumberFormat="0" applyBorder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7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4" borderId="17" applyNumberFormat="0" applyAlignment="0" applyProtection="0"/>
    <xf numFmtId="0" fontId="11" fillId="24" borderId="17" applyNumberFormat="0" applyAlignment="0" applyProtection="0"/>
    <xf numFmtId="0" fontId="11" fillId="24" borderId="17" applyNumberFormat="0" applyAlignment="0" applyProtection="0"/>
    <xf numFmtId="0" fontId="11" fillId="24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11" fillId="24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61" fillId="11" borderId="17" applyNumberFormat="0" applyAlignment="0" applyProtection="0"/>
    <xf numFmtId="0" fontId="11" fillId="24" borderId="17" applyNumberFormat="0" applyAlignment="0" applyProtection="0"/>
    <xf numFmtId="0" fontId="11" fillId="24" borderId="17" applyNumberFormat="0" applyAlignment="0" applyProtection="0"/>
    <xf numFmtId="0" fontId="46" fillId="25" borderId="18" applyNumberFormat="0" applyAlignment="0" applyProtection="0"/>
    <xf numFmtId="0" fontId="46" fillId="25" borderId="18" applyNumberFormat="0" applyAlignment="0" applyProtection="0"/>
    <xf numFmtId="0" fontId="46" fillId="25" borderId="18" applyNumberFormat="0" applyAlignment="0" applyProtection="0"/>
    <xf numFmtId="0" fontId="46" fillId="25" borderId="18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46" fillId="25" borderId="18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62" fillId="25" borderId="19" applyNumberFormat="0" applyAlignment="0" applyProtection="0"/>
    <xf numFmtId="0" fontId="46" fillId="25" borderId="18" applyNumberFormat="0" applyAlignment="0" applyProtection="0"/>
    <xf numFmtId="0" fontId="46" fillId="25" borderId="18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14" applyNumberFormat="0" applyFill="0" applyProtection="0">
      <alignment horizontal="left"/>
    </xf>
    <xf numFmtId="0" fontId="40" fillId="0" borderId="14" applyNumberFormat="0" applyFill="0" applyProtection="0">
      <alignment horizontal="left"/>
    </xf>
    <xf numFmtId="0" fontId="40" fillId="0" borderId="14" applyNumberFormat="0" applyFill="0" applyProtection="0">
      <alignment horizontal="left"/>
    </xf>
    <xf numFmtId="0" fontId="40" fillId="0" borderId="14" applyNumberFormat="0" applyFill="0" applyProtection="0">
      <alignment horizontal="left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49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8" fillId="1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8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8" fillId="26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8" fillId="29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8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8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230" fontId="5" fillId="0" borderId="14" applyFill="0" applyProtection="0">
      <alignment horizontal="right"/>
    </xf>
    <xf numFmtId="0" fontId="5" fillId="0" borderId="8" applyNumberFormat="0" applyFill="0" applyProtection="0">
      <alignment horizontal="left"/>
    </xf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12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7" fillId="24" borderId="21" applyNumberFormat="0" applyAlignment="0" applyProtection="0"/>
    <xf numFmtId="0" fontId="7" fillId="24" borderId="21" applyNumberFormat="0" applyAlignment="0" applyProtection="0"/>
    <xf numFmtId="0" fontId="7" fillId="24" borderId="21" applyNumberFormat="0" applyAlignment="0" applyProtection="0"/>
    <xf numFmtId="0" fontId="7" fillId="24" borderId="21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7" fillId="24" borderId="21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67" fillId="11" borderId="22" applyNumberFormat="0" applyAlignment="0" applyProtection="0"/>
    <xf numFmtId="0" fontId="7" fillId="24" borderId="21" applyNumberFormat="0" applyAlignment="0" applyProtection="0"/>
    <xf numFmtId="0" fontId="7" fillId="24" borderId="21" applyNumberFormat="0" applyAlignment="0" applyProtection="0"/>
    <xf numFmtId="0" fontId="50" fillId="10" borderId="17" applyNumberFormat="0" applyAlignment="0" applyProtection="0"/>
    <xf numFmtId="0" fontId="50" fillId="10" borderId="17" applyNumberFormat="0" applyAlignment="0" applyProtection="0"/>
    <xf numFmtId="0" fontId="50" fillId="10" borderId="17" applyNumberFormat="0" applyAlignment="0" applyProtection="0"/>
    <xf numFmtId="0" fontId="50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50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68" fillId="10" borderId="17" applyNumberFormat="0" applyAlignment="0" applyProtection="0"/>
    <xf numFmtId="0" fontId="50" fillId="10" borderId="17" applyNumberFormat="0" applyAlignment="0" applyProtection="0"/>
    <xf numFmtId="0" fontId="50" fillId="10" borderId="17" applyNumberFormat="0" applyAlignment="0" applyProtection="0"/>
    <xf numFmtId="1" fontId="5" fillId="0" borderId="14" applyFill="0" applyProtection="0">
      <alignment horizontal="center"/>
    </xf>
    <xf numFmtId="0" fontId="9" fillId="11" borderId="22" applyNumberFormat="0" applyAlignment="0" applyProtection="0"/>
    <xf numFmtId="0" fontId="46" fillId="25" borderId="19" applyNumberFormat="0" applyAlignment="0" applyProtection="0"/>
    <xf numFmtId="0" fontId="52" fillId="0" borderId="11" applyNumberFormat="0" applyFill="0" applyAlignment="0" applyProtection="0"/>
    <xf numFmtId="0" fontId="49" fillId="0" borderId="20" applyNumberFormat="0" applyFill="0" applyAlignment="0" applyProtection="0"/>
    <xf numFmtId="0" fontId="8" fillId="4" borderId="0" applyNumberFormat="0" applyBorder="0" applyAlignment="0" applyProtection="0"/>
    <xf numFmtId="0" fontId="18" fillId="16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27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4" fillId="4" borderId="0" xfId="954" applyFont="1" applyFill="1">
      <alignment/>
      <protection/>
    </xf>
    <xf numFmtId="0" fontId="5" fillId="0" borderId="0" xfId="954">
      <alignment/>
      <protection/>
    </xf>
    <xf numFmtId="0" fontId="5" fillId="4" borderId="0" xfId="954" applyFill="1">
      <alignment/>
      <protection/>
    </xf>
    <xf numFmtId="0" fontId="5" fillId="31" borderId="23" xfId="954" applyFill="1" applyBorder="1">
      <alignment/>
      <protection/>
    </xf>
    <xf numFmtId="0" fontId="53" fillId="32" borderId="24" xfId="954" applyFont="1" applyFill="1" applyBorder="1" applyAlignment="1">
      <alignment horizontal="center"/>
      <protection/>
    </xf>
    <xf numFmtId="0" fontId="54" fillId="33" borderId="25" xfId="954" applyFont="1" applyFill="1" applyBorder="1" applyAlignment="1">
      <alignment horizontal="center"/>
      <protection/>
    </xf>
    <xf numFmtId="0" fontId="53" fillId="32" borderId="25" xfId="954" applyFont="1" applyFill="1" applyBorder="1" applyAlignment="1">
      <alignment horizontal="center"/>
      <protection/>
    </xf>
    <xf numFmtId="0" fontId="53" fillId="32" borderId="26" xfId="954" applyFont="1" applyFill="1" applyBorder="1" applyAlignment="1">
      <alignment horizontal="center"/>
      <protection/>
    </xf>
    <xf numFmtId="0" fontId="5" fillId="31" borderId="27" xfId="954" applyFill="1" applyBorder="1">
      <alignment/>
      <protection/>
    </xf>
    <xf numFmtId="0" fontId="5" fillId="31" borderId="28" xfId="954" applyFill="1" applyBorder="1">
      <alignment/>
      <protection/>
    </xf>
    <xf numFmtId="0" fontId="4" fillId="0" borderId="1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/>
    </xf>
    <xf numFmtId="0" fontId="69" fillId="0" borderId="1" xfId="0" applyFont="1" applyBorder="1" applyAlignment="1">
      <alignment horizontal="center" vertical="center"/>
    </xf>
    <xf numFmtId="0" fontId="69" fillId="0" borderId="1" xfId="0" applyFont="1" applyBorder="1" applyAlignment="1">
      <alignment horizontal="center" vertical="center" wrapText="1"/>
    </xf>
    <xf numFmtId="0" fontId="69" fillId="24" borderId="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71" fillId="0" borderId="1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0" fontId="4" fillId="34" borderId="1" xfId="0" applyFont="1" applyFill="1" applyBorder="1" applyAlignment="1">
      <alignment horizontal="center" vertical="center"/>
    </xf>
    <xf numFmtId="0" fontId="4" fillId="34" borderId="1" xfId="0" applyFont="1" applyFill="1" applyBorder="1" applyAlignment="1">
      <alignment horizontal="center" vertical="center" wrapText="1"/>
    </xf>
    <xf numFmtId="0" fontId="69" fillId="34" borderId="1" xfId="0" applyFont="1" applyFill="1" applyBorder="1" applyAlignment="1">
      <alignment horizontal="center" vertical="center" wrapText="1"/>
    </xf>
    <xf numFmtId="0" fontId="69" fillId="34" borderId="1" xfId="0" applyFont="1" applyFill="1" applyBorder="1" applyAlignment="1">
      <alignment horizontal="left" vertical="center" wrapText="1"/>
    </xf>
    <xf numFmtId="0" fontId="69" fillId="34" borderId="1" xfId="0" applyFont="1" applyFill="1" applyBorder="1" applyAlignment="1">
      <alignment horizontal="center" vertical="center"/>
    </xf>
    <xf numFmtId="0" fontId="69" fillId="0" borderId="29" xfId="1424" applyFont="1" applyBorder="1" applyAlignment="1">
      <alignment horizontal="center" vertical="center" wrapText="1"/>
      <protection/>
    </xf>
    <xf numFmtId="0" fontId="69" fillId="34" borderId="1" xfId="0" applyFont="1" applyFill="1" applyBorder="1" applyAlignment="1">
      <alignment horizontal="center" vertical="center" wrapText="1"/>
    </xf>
    <xf numFmtId="0" fontId="69" fillId="34" borderId="1" xfId="0" applyFont="1" applyFill="1" applyBorder="1" applyAlignment="1">
      <alignment horizontal="center" vertical="center" wrapText="1"/>
    </xf>
    <xf numFmtId="0" fontId="69" fillId="34" borderId="1" xfId="0" applyFont="1" applyFill="1" applyBorder="1" applyAlignment="1">
      <alignment horizontal="center" vertical="center" wrapText="1"/>
    </xf>
    <xf numFmtId="0" fontId="69" fillId="34" borderId="1" xfId="0" applyFont="1" applyFill="1" applyBorder="1" applyAlignment="1">
      <alignment horizontal="center" vertical="center" wrapText="1"/>
    </xf>
    <xf numFmtId="0" fontId="69" fillId="34" borderId="1" xfId="0" applyFont="1" applyFill="1" applyBorder="1" applyAlignment="1">
      <alignment horizontal="center" vertical="center" wrapText="1"/>
    </xf>
    <xf numFmtId="0" fontId="69" fillId="34" borderId="1" xfId="0" applyFont="1" applyFill="1" applyBorder="1" applyAlignment="1">
      <alignment horizontal="center" vertical="center" wrapText="1"/>
    </xf>
    <xf numFmtId="0" fontId="69" fillId="34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69" fillId="34" borderId="1" xfId="0" applyFont="1" applyFill="1" applyBorder="1" applyAlignment="1">
      <alignment horizontal="center" vertical="center" wrapText="1"/>
    </xf>
    <xf numFmtId="0" fontId="69" fillId="0" borderId="1" xfId="1414" applyFont="1" applyFill="1" applyBorder="1" applyAlignment="1">
      <alignment horizontal="center" vertical="center" wrapText="1"/>
      <protection/>
    </xf>
    <xf numFmtId="0" fontId="69" fillId="0" borderId="1" xfId="1414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69" fillId="34" borderId="1" xfId="0" applyFont="1" applyFill="1" applyBorder="1" applyAlignment="1">
      <alignment horizontal="center" vertical="center" wrapText="1"/>
    </xf>
  </cellXfs>
  <cellStyles count="2301">
    <cellStyle name="Normal" xfId="0"/>
    <cellStyle name="RowLevel_0" xfId="1"/>
    <cellStyle name="ColLevel_0" xfId="2"/>
    <cellStyle name="RowLevel_1" xfId="3"/>
    <cellStyle name="_x0004_" xfId="15"/>
    <cellStyle name="_x0004_ 2" xfId="16"/>
    <cellStyle name="_x0004_ 3" xfId="17"/>
    <cellStyle name="_x0004_ 4" xfId="18"/>
    <cellStyle name="_x0004_ 5" xfId="19"/>
    <cellStyle name="&#10;mouse.drv=lm" xfId="20"/>
    <cellStyle name="%REDUCTION" xfId="21"/>
    <cellStyle name="?" xfId="22"/>
    <cellStyle name="?_1331003479234_7" xfId="23"/>
    <cellStyle name="?_2011第四季度报表" xfId="24"/>
    <cellStyle name="?_Book1_1" xfId="25"/>
    <cellStyle name="?_Book1_2" xfId="26"/>
    <cellStyle name="_2007年采购计划" xfId="27"/>
    <cellStyle name="_2007年采购计划 2" xfId="28"/>
    <cellStyle name="_2007年采购计划 3" xfId="29"/>
    <cellStyle name="_2007年采购计划 4" xfId="30"/>
    <cellStyle name="_2007年采购计划 5" xfId="31"/>
    <cellStyle name="_5年经营计划" xfId="32"/>
    <cellStyle name="_8月份经调整后的分析报表" xfId="33"/>
    <cellStyle name="_Book1" xfId="34"/>
    <cellStyle name="_Book1_1" xfId="35"/>
    <cellStyle name="_Book1_1 2" xfId="36"/>
    <cellStyle name="_Book1_1 3" xfId="37"/>
    <cellStyle name="_Book1_2" xfId="38"/>
    <cellStyle name="_Book1_2 2" xfId="39"/>
    <cellStyle name="_Book1_2 3" xfId="40"/>
    <cellStyle name="_Book1_2 4" xfId="41"/>
    <cellStyle name="_Book1_2 5" xfId="42"/>
    <cellStyle name="_Book1_3" xfId="43"/>
    <cellStyle name="_Book1_4" xfId="44"/>
    <cellStyle name="_ET_STYLE_NoName_00_" xfId="45"/>
    <cellStyle name="_Sheet2" xfId="46"/>
    <cellStyle name="_Sheet3" xfId="47"/>
    <cellStyle name="_W采购公司07年财务预算" xfId="48"/>
    <cellStyle name="_采购公司2007年预算模版" xfId="49"/>
    <cellStyle name="_采购总成本预算" xfId="50"/>
    <cellStyle name="_采购总成本预算 2" xfId="51"/>
    <cellStyle name="_采购总成本预算 3" xfId="52"/>
    <cellStyle name="_采购总成本预算 4" xfId="53"/>
    <cellStyle name="_采购总成本预算 5" xfId="54"/>
    <cellStyle name="_生产计划分析0923" xfId="55"/>
    <cellStyle name="_生产计划分析0923 2" xfId="56"/>
    <cellStyle name="_生产计划分析0923 3" xfId="57"/>
    <cellStyle name="_生产计划分析0923 4" xfId="58"/>
    <cellStyle name="_生产计划分析0923 5" xfId="59"/>
    <cellStyle name="_投资分析模型" xfId="60"/>
    <cellStyle name="20% - 强调文字颜色 1" xfId="61"/>
    <cellStyle name="20% - 强调文字颜色 1 10" xfId="62"/>
    <cellStyle name="20% - 强调文字颜色 1 11" xfId="63"/>
    <cellStyle name="20% - 强调文字颜色 1 12" xfId="64"/>
    <cellStyle name="20% - 强调文字颜色 1 2" xfId="65"/>
    <cellStyle name="20% - 强调文字颜色 1 2 2" xfId="66"/>
    <cellStyle name="20% - 强调文字颜色 1 2 3" xfId="67"/>
    <cellStyle name="20% - 强调文字颜色 1 2 4" xfId="68"/>
    <cellStyle name="20% - 强调文字颜色 1 2 5" xfId="69"/>
    <cellStyle name="20% - 强调文字颜色 1 2 6" xfId="70"/>
    <cellStyle name="20% - 强调文字颜色 1 3" xfId="71"/>
    <cellStyle name="20% - 强调文字颜色 1 3 2" xfId="72"/>
    <cellStyle name="20% - 强调文字颜色 1 3 3" xfId="73"/>
    <cellStyle name="20% - 强调文字颜色 1 3 4" xfId="74"/>
    <cellStyle name="20% - 强调文字颜色 1 3 5" xfId="75"/>
    <cellStyle name="20% - 强调文字颜色 1 3 6" xfId="76"/>
    <cellStyle name="20% - 强调文字颜色 1 4" xfId="77"/>
    <cellStyle name="20% - 强调文字颜色 1 4 2" xfId="78"/>
    <cellStyle name="20% - 强调文字颜色 1 4 3" xfId="79"/>
    <cellStyle name="20% - 强调文字颜色 1 4 4" xfId="80"/>
    <cellStyle name="20% - 强调文字颜色 1 4 5" xfId="81"/>
    <cellStyle name="20% - 强调文字颜色 1 4 6" xfId="82"/>
    <cellStyle name="20% - 强调文字颜色 1 5" xfId="83"/>
    <cellStyle name="20% - 强调文字颜色 1 5 2" xfId="84"/>
    <cellStyle name="20% - 强调文字颜色 1 5 3" xfId="85"/>
    <cellStyle name="20% - 强调文字颜色 1 5 4" xfId="86"/>
    <cellStyle name="20% - 强调文字颜色 1 5 5" xfId="87"/>
    <cellStyle name="20% - 强调文字颜色 1 5 6" xfId="88"/>
    <cellStyle name="20% - 强调文字颜色 1 6" xfId="89"/>
    <cellStyle name="20% - 强调文字颜色 1 6 2" xfId="90"/>
    <cellStyle name="20% - 强调文字颜色 1 6 3" xfId="91"/>
    <cellStyle name="20% - 强调文字颜色 1 6 4" xfId="92"/>
    <cellStyle name="20% - 强调文字颜色 1 6 5" xfId="93"/>
    <cellStyle name="20% - 强调文字颜色 1 6 6" xfId="94"/>
    <cellStyle name="20% - 强调文字颜色 1 7" xfId="95"/>
    <cellStyle name="20% - 强调文字颜色 1 7 2" xfId="96"/>
    <cellStyle name="20% - 强调文字颜色 1 7 3" xfId="97"/>
    <cellStyle name="20% - 强调文字颜色 1 7 4" xfId="98"/>
    <cellStyle name="20% - 强调文字颜色 1 7 5" xfId="99"/>
    <cellStyle name="20% - 强调文字颜色 1 7 6" xfId="100"/>
    <cellStyle name="20% - 强调文字颜色 1 8" xfId="101"/>
    <cellStyle name="20% - 强调文字颜色 1 8 2" xfId="102"/>
    <cellStyle name="20% - 强调文字颜色 1 8 2 2" xfId="103"/>
    <cellStyle name="20% - 强调文字颜色 1 8 2 3" xfId="104"/>
    <cellStyle name="20% - 强调文字颜色 1 8 3" xfId="105"/>
    <cellStyle name="20% - 强调文字颜色 1 8 4" xfId="106"/>
    <cellStyle name="20% - 强调文字颜色 1 8 5" xfId="107"/>
    <cellStyle name="20% - 强调文字颜色 1 9" xfId="108"/>
    <cellStyle name="20% - 强调文字颜色 2" xfId="109"/>
    <cellStyle name="20% - 强调文字颜色 2 10" xfId="110"/>
    <cellStyle name="20% - 强调文字颜色 2 11" xfId="111"/>
    <cellStyle name="20% - 强调文字颜色 2 12" xfId="112"/>
    <cellStyle name="20% - 强调文字颜色 2 2" xfId="113"/>
    <cellStyle name="20% - 强调文字颜色 2 2 2" xfId="114"/>
    <cellStyle name="20% - 强调文字颜色 2 2 3" xfId="115"/>
    <cellStyle name="20% - 强调文字颜色 2 2 4" xfId="116"/>
    <cellStyle name="20% - 强调文字颜色 2 2 5" xfId="117"/>
    <cellStyle name="20% - 强调文字颜色 2 2 6" xfId="118"/>
    <cellStyle name="20% - 强调文字颜色 2 3" xfId="119"/>
    <cellStyle name="20% - 强调文字颜色 2 3 2" xfId="120"/>
    <cellStyle name="20% - 强调文字颜色 2 3 3" xfId="121"/>
    <cellStyle name="20% - 强调文字颜色 2 3 4" xfId="122"/>
    <cellStyle name="20% - 强调文字颜色 2 3 5" xfId="123"/>
    <cellStyle name="20% - 强调文字颜色 2 3 6" xfId="124"/>
    <cellStyle name="20% - 强调文字颜色 2 4" xfId="125"/>
    <cellStyle name="20% - 强调文字颜色 2 4 2" xfId="126"/>
    <cellStyle name="20% - 强调文字颜色 2 4 3" xfId="127"/>
    <cellStyle name="20% - 强调文字颜色 2 4 4" xfId="128"/>
    <cellStyle name="20% - 强调文字颜色 2 4 5" xfId="129"/>
    <cellStyle name="20% - 强调文字颜色 2 4 6" xfId="130"/>
    <cellStyle name="20% - 强调文字颜色 2 5" xfId="131"/>
    <cellStyle name="20% - 强调文字颜色 2 5 2" xfId="132"/>
    <cellStyle name="20% - 强调文字颜色 2 5 3" xfId="133"/>
    <cellStyle name="20% - 强调文字颜色 2 5 4" xfId="134"/>
    <cellStyle name="20% - 强调文字颜色 2 5 5" xfId="135"/>
    <cellStyle name="20% - 强调文字颜色 2 5 6" xfId="136"/>
    <cellStyle name="20% - 强调文字颜色 2 6" xfId="137"/>
    <cellStyle name="20% - 强调文字颜色 2 6 2" xfId="138"/>
    <cellStyle name="20% - 强调文字颜色 2 6 3" xfId="139"/>
    <cellStyle name="20% - 强调文字颜色 2 6 4" xfId="140"/>
    <cellStyle name="20% - 强调文字颜色 2 6 5" xfId="141"/>
    <cellStyle name="20% - 强调文字颜色 2 6 6" xfId="142"/>
    <cellStyle name="20% - 强调文字颜色 2 7" xfId="143"/>
    <cellStyle name="20% - 强调文字颜色 2 7 2" xfId="144"/>
    <cellStyle name="20% - 强调文字颜色 2 7 3" xfId="145"/>
    <cellStyle name="20% - 强调文字颜色 2 7 4" xfId="146"/>
    <cellStyle name="20% - 强调文字颜色 2 7 5" xfId="147"/>
    <cellStyle name="20% - 强调文字颜色 2 7 6" xfId="148"/>
    <cellStyle name="20% - 强调文字颜色 2 8" xfId="149"/>
    <cellStyle name="20% - 强调文字颜色 2 8 2" xfId="150"/>
    <cellStyle name="20% - 强调文字颜色 2 8 2 2" xfId="151"/>
    <cellStyle name="20% - 强调文字颜色 2 8 2 3" xfId="152"/>
    <cellStyle name="20% - 强调文字颜色 2 8 3" xfId="153"/>
    <cellStyle name="20% - 强调文字颜色 2 8 4" xfId="154"/>
    <cellStyle name="20% - 强调文字颜色 2 8 5" xfId="155"/>
    <cellStyle name="20% - 强调文字颜色 2 9" xfId="156"/>
    <cellStyle name="20% - 强调文字颜色 3" xfId="157"/>
    <cellStyle name="20% - 强调文字颜色 3 10" xfId="158"/>
    <cellStyle name="20% - 强调文字颜色 3 11" xfId="159"/>
    <cellStyle name="20% - 强调文字颜色 3 12" xfId="160"/>
    <cellStyle name="20% - 强调文字颜色 3 2" xfId="161"/>
    <cellStyle name="20% - 强调文字颜色 3 2 2" xfId="162"/>
    <cellStyle name="20% - 强调文字颜色 3 2 3" xfId="163"/>
    <cellStyle name="20% - 强调文字颜色 3 2 4" xfId="164"/>
    <cellStyle name="20% - 强调文字颜色 3 2 5" xfId="165"/>
    <cellStyle name="20% - 强调文字颜色 3 2 6" xfId="166"/>
    <cellStyle name="20% - 强调文字颜色 3 3" xfId="167"/>
    <cellStyle name="20% - 强调文字颜色 3 3 2" xfId="168"/>
    <cellStyle name="20% - 强调文字颜色 3 3 3" xfId="169"/>
    <cellStyle name="20% - 强调文字颜色 3 3 4" xfId="170"/>
    <cellStyle name="20% - 强调文字颜色 3 3 5" xfId="171"/>
    <cellStyle name="20% - 强调文字颜色 3 3 6" xfId="172"/>
    <cellStyle name="20% - 强调文字颜色 3 4" xfId="173"/>
    <cellStyle name="20% - 强调文字颜色 3 4 2" xfId="174"/>
    <cellStyle name="20% - 强调文字颜色 3 4 3" xfId="175"/>
    <cellStyle name="20% - 强调文字颜色 3 4 4" xfId="176"/>
    <cellStyle name="20% - 强调文字颜色 3 4 5" xfId="177"/>
    <cellStyle name="20% - 强调文字颜色 3 4 6" xfId="178"/>
    <cellStyle name="20% - 强调文字颜色 3 5" xfId="179"/>
    <cellStyle name="20% - 强调文字颜色 3 5 2" xfId="180"/>
    <cellStyle name="20% - 强调文字颜色 3 5 3" xfId="181"/>
    <cellStyle name="20% - 强调文字颜色 3 5 4" xfId="182"/>
    <cellStyle name="20% - 强调文字颜色 3 5 5" xfId="183"/>
    <cellStyle name="20% - 强调文字颜色 3 5 6" xfId="184"/>
    <cellStyle name="20% - 强调文字颜色 3 6" xfId="185"/>
    <cellStyle name="20% - 强调文字颜色 3 6 2" xfId="186"/>
    <cellStyle name="20% - 强调文字颜色 3 6 3" xfId="187"/>
    <cellStyle name="20% - 强调文字颜色 3 6 4" xfId="188"/>
    <cellStyle name="20% - 强调文字颜色 3 6 5" xfId="189"/>
    <cellStyle name="20% - 强调文字颜色 3 6 6" xfId="190"/>
    <cellStyle name="20% - 强调文字颜色 3 7" xfId="191"/>
    <cellStyle name="20% - 强调文字颜色 3 7 2" xfId="192"/>
    <cellStyle name="20% - 强调文字颜色 3 7 3" xfId="193"/>
    <cellStyle name="20% - 强调文字颜色 3 7 4" xfId="194"/>
    <cellStyle name="20% - 强调文字颜色 3 7 5" xfId="195"/>
    <cellStyle name="20% - 强调文字颜色 3 7 6" xfId="196"/>
    <cellStyle name="20% - 强调文字颜色 3 8" xfId="197"/>
    <cellStyle name="20% - 强调文字颜色 3 8 2" xfId="198"/>
    <cellStyle name="20% - 强调文字颜色 3 8 2 2" xfId="199"/>
    <cellStyle name="20% - 强调文字颜色 3 8 2 3" xfId="200"/>
    <cellStyle name="20% - 强调文字颜色 3 8 3" xfId="201"/>
    <cellStyle name="20% - 强调文字颜色 3 8 4" xfId="202"/>
    <cellStyle name="20% - 强调文字颜色 3 8 5" xfId="203"/>
    <cellStyle name="20% - 强调文字颜色 3 9" xfId="204"/>
    <cellStyle name="20% - 强调文字颜色 4" xfId="205"/>
    <cellStyle name="20% - 强调文字颜色 4 10" xfId="206"/>
    <cellStyle name="20% - 强调文字颜色 4 11" xfId="207"/>
    <cellStyle name="20% - 强调文字颜色 4 12" xfId="208"/>
    <cellStyle name="20% - 强调文字颜色 4 2" xfId="209"/>
    <cellStyle name="20% - 强调文字颜色 4 2 2" xfId="210"/>
    <cellStyle name="20% - 强调文字颜色 4 2 3" xfId="211"/>
    <cellStyle name="20% - 强调文字颜色 4 2 4" xfId="212"/>
    <cellStyle name="20% - 强调文字颜色 4 2 5" xfId="213"/>
    <cellStyle name="20% - 强调文字颜色 4 2 6" xfId="214"/>
    <cellStyle name="20% - 强调文字颜色 4 3" xfId="215"/>
    <cellStyle name="20% - 强调文字颜色 4 3 2" xfId="216"/>
    <cellStyle name="20% - 强调文字颜色 4 3 3" xfId="217"/>
    <cellStyle name="20% - 强调文字颜色 4 3 4" xfId="218"/>
    <cellStyle name="20% - 强调文字颜色 4 3 5" xfId="219"/>
    <cellStyle name="20% - 强调文字颜色 4 3 6" xfId="220"/>
    <cellStyle name="20% - 强调文字颜色 4 4" xfId="221"/>
    <cellStyle name="20% - 强调文字颜色 4 4 2" xfId="222"/>
    <cellStyle name="20% - 强调文字颜色 4 4 3" xfId="223"/>
    <cellStyle name="20% - 强调文字颜色 4 4 4" xfId="224"/>
    <cellStyle name="20% - 强调文字颜色 4 4 5" xfId="225"/>
    <cellStyle name="20% - 强调文字颜色 4 4 6" xfId="226"/>
    <cellStyle name="20% - 强调文字颜色 4 5" xfId="227"/>
    <cellStyle name="20% - 强调文字颜色 4 5 2" xfId="228"/>
    <cellStyle name="20% - 强调文字颜色 4 5 3" xfId="229"/>
    <cellStyle name="20% - 强调文字颜色 4 5 4" xfId="230"/>
    <cellStyle name="20% - 强调文字颜色 4 5 5" xfId="231"/>
    <cellStyle name="20% - 强调文字颜色 4 5 6" xfId="232"/>
    <cellStyle name="20% - 强调文字颜色 4 6" xfId="233"/>
    <cellStyle name="20% - 强调文字颜色 4 6 2" xfId="234"/>
    <cellStyle name="20% - 强调文字颜色 4 6 3" xfId="235"/>
    <cellStyle name="20% - 强调文字颜色 4 6 4" xfId="236"/>
    <cellStyle name="20% - 强调文字颜色 4 6 5" xfId="237"/>
    <cellStyle name="20% - 强调文字颜色 4 6 6" xfId="238"/>
    <cellStyle name="20% - 强调文字颜色 4 7" xfId="239"/>
    <cellStyle name="20% - 强调文字颜色 4 7 2" xfId="240"/>
    <cellStyle name="20% - 强调文字颜色 4 7 3" xfId="241"/>
    <cellStyle name="20% - 强调文字颜色 4 7 4" xfId="242"/>
    <cellStyle name="20% - 强调文字颜色 4 7 5" xfId="243"/>
    <cellStyle name="20% - 强调文字颜色 4 7 6" xfId="244"/>
    <cellStyle name="20% - 强调文字颜色 4 8" xfId="245"/>
    <cellStyle name="20% - 强调文字颜色 4 8 2" xfId="246"/>
    <cellStyle name="20% - 强调文字颜色 4 8 2 2" xfId="247"/>
    <cellStyle name="20% - 强调文字颜色 4 8 2 3" xfId="248"/>
    <cellStyle name="20% - 强调文字颜色 4 8 3" xfId="249"/>
    <cellStyle name="20% - 强调文字颜色 4 8 4" xfId="250"/>
    <cellStyle name="20% - 强调文字颜色 4 8 5" xfId="251"/>
    <cellStyle name="20% - 强调文字颜色 4 9" xfId="252"/>
    <cellStyle name="20% - 强调文字颜色 5" xfId="253"/>
    <cellStyle name="20% - 强调文字颜色 5 10" xfId="254"/>
    <cellStyle name="20% - 强调文字颜色 5 11" xfId="255"/>
    <cellStyle name="20% - 强调文字颜色 5 12" xfId="256"/>
    <cellStyle name="20% - 强调文字颜色 5 2" xfId="257"/>
    <cellStyle name="20% - 强调文字颜色 5 2 2" xfId="258"/>
    <cellStyle name="20% - 强调文字颜色 5 2 3" xfId="259"/>
    <cellStyle name="20% - 强调文字颜色 5 2 4" xfId="260"/>
    <cellStyle name="20% - 强调文字颜色 5 2 5" xfId="261"/>
    <cellStyle name="20% - 强调文字颜色 5 2 6" xfId="262"/>
    <cellStyle name="20% - 强调文字颜色 5 3" xfId="263"/>
    <cellStyle name="20% - 强调文字颜色 5 3 2" xfId="264"/>
    <cellStyle name="20% - 强调文字颜色 5 3 3" xfId="265"/>
    <cellStyle name="20% - 强调文字颜色 5 3 4" xfId="266"/>
    <cellStyle name="20% - 强调文字颜色 5 3 5" xfId="267"/>
    <cellStyle name="20% - 强调文字颜色 5 3 6" xfId="268"/>
    <cellStyle name="20% - 强调文字颜色 5 4" xfId="269"/>
    <cellStyle name="20% - 强调文字颜色 5 4 2" xfId="270"/>
    <cellStyle name="20% - 强调文字颜色 5 4 3" xfId="271"/>
    <cellStyle name="20% - 强调文字颜色 5 4 4" xfId="272"/>
    <cellStyle name="20% - 强调文字颜色 5 4 5" xfId="273"/>
    <cellStyle name="20% - 强调文字颜色 5 4 6" xfId="274"/>
    <cellStyle name="20% - 强调文字颜色 5 5" xfId="275"/>
    <cellStyle name="20% - 强调文字颜色 5 5 2" xfId="276"/>
    <cellStyle name="20% - 强调文字颜色 5 5 3" xfId="277"/>
    <cellStyle name="20% - 强调文字颜色 5 5 4" xfId="278"/>
    <cellStyle name="20% - 强调文字颜色 5 5 5" xfId="279"/>
    <cellStyle name="20% - 强调文字颜色 5 5 6" xfId="280"/>
    <cellStyle name="20% - 强调文字颜色 5 6" xfId="281"/>
    <cellStyle name="20% - 强调文字颜色 5 6 2" xfId="282"/>
    <cellStyle name="20% - 强调文字颜色 5 6 3" xfId="283"/>
    <cellStyle name="20% - 强调文字颜色 5 6 4" xfId="284"/>
    <cellStyle name="20% - 强调文字颜色 5 6 5" xfId="285"/>
    <cellStyle name="20% - 强调文字颜色 5 6 6" xfId="286"/>
    <cellStyle name="20% - 强调文字颜色 5 7" xfId="287"/>
    <cellStyle name="20% - 强调文字颜色 5 7 2" xfId="288"/>
    <cellStyle name="20% - 强调文字颜色 5 7 3" xfId="289"/>
    <cellStyle name="20% - 强调文字颜色 5 7 4" xfId="290"/>
    <cellStyle name="20% - 强调文字颜色 5 7 5" xfId="291"/>
    <cellStyle name="20% - 强调文字颜色 5 7 6" xfId="292"/>
    <cellStyle name="20% - 强调文字颜色 5 8" xfId="293"/>
    <cellStyle name="20% - 强调文字颜色 5 8 2" xfId="294"/>
    <cellStyle name="20% - 强调文字颜色 5 8 2 2" xfId="295"/>
    <cellStyle name="20% - 强调文字颜色 5 8 2 3" xfId="296"/>
    <cellStyle name="20% - 强调文字颜色 5 8 3" xfId="297"/>
    <cellStyle name="20% - 强调文字颜色 5 8 4" xfId="298"/>
    <cellStyle name="20% - 强调文字颜色 5 8 5" xfId="299"/>
    <cellStyle name="20% - 强调文字颜色 5 9" xfId="300"/>
    <cellStyle name="20% - 强调文字颜色 6" xfId="301"/>
    <cellStyle name="20% - 强调文字颜色 6 10" xfId="302"/>
    <cellStyle name="20% - 强调文字颜色 6 11" xfId="303"/>
    <cellStyle name="20% - 强调文字颜色 6 12" xfId="304"/>
    <cellStyle name="20% - 强调文字颜色 6 2" xfId="305"/>
    <cellStyle name="20% - 强调文字颜色 6 2 2" xfId="306"/>
    <cellStyle name="20% - 强调文字颜色 6 2 3" xfId="307"/>
    <cellStyle name="20% - 强调文字颜色 6 2 4" xfId="308"/>
    <cellStyle name="20% - 强调文字颜色 6 2 5" xfId="309"/>
    <cellStyle name="20% - 强调文字颜色 6 2 6" xfId="310"/>
    <cellStyle name="20% - 强调文字颜色 6 3" xfId="311"/>
    <cellStyle name="20% - 强调文字颜色 6 3 2" xfId="312"/>
    <cellStyle name="20% - 强调文字颜色 6 3 3" xfId="313"/>
    <cellStyle name="20% - 强调文字颜色 6 3 4" xfId="314"/>
    <cellStyle name="20% - 强调文字颜色 6 3 5" xfId="315"/>
    <cellStyle name="20% - 强调文字颜色 6 3 6" xfId="316"/>
    <cellStyle name="20% - 强调文字颜色 6 4" xfId="317"/>
    <cellStyle name="20% - 强调文字颜色 6 4 2" xfId="318"/>
    <cellStyle name="20% - 强调文字颜色 6 4 3" xfId="319"/>
    <cellStyle name="20% - 强调文字颜色 6 4 4" xfId="320"/>
    <cellStyle name="20% - 强调文字颜色 6 4 5" xfId="321"/>
    <cellStyle name="20% - 强调文字颜色 6 4 6" xfId="322"/>
    <cellStyle name="20% - 强调文字颜色 6 5" xfId="323"/>
    <cellStyle name="20% - 强调文字颜色 6 5 2" xfId="324"/>
    <cellStyle name="20% - 强调文字颜色 6 5 3" xfId="325"/>
    <cellStyle name="20% - 强调文字颜色 6 5 4" xfId="326"/>
    <cellStyle name="20% - 强调文字颜色 6 5 5" xfId="327"/>
    <cellStyle name="20% - 强调文字颜色 6 5 6" xfId="328"/>
    <cellStyle name="20% - 强调文字颜色 6 6" xfId="329"/>
    <cellStyle name="20% - 强调文字颜色 6 6 2" xfId="330"/>
    <cellStyle name="20% - 强调文字颜色 6 6 3" xfId="331"/>
    <cellStyle name="20% - 强调文字颜色 6 6 4" xfId="332"/>
    <cellStyle name="20% - 强调文字颜色 6 6 5" xfId="333"/>
    <cellStyle name="20% - 强调文字颜色 6 6 6" xfId="334"/>
    <cellStyle name="20% - 强调文字颜色 6 7" xfId="335"/>
    <cellStyle name="20% - 强调文字颜色 6 7 2" xfId="336"/>
    <cellStyle name="20% - 强调文字颜色 6 7 3" xfId="337"/>
    <cellStyle name="20% - 强调文字颜色 6 7 4" xfId="338"/>
    <cellStyle name="20% - 强调文字颜色 6 7 5" xfId="339"/>
    <cellStyle name="20% - 强调文字颜色 6 7 6" xfId="340"/>
    <cellStyle name="20% - 强调文字颜色 6 8" xfId="341"/>
    <cellStyle name="20% - 强调文字颜色 6 8 2" xfId="342"/>
    <cellStyle name="20% - 强调文字颜色 6 8 2 2" xfId="343"/>
    <cellStyle name="20% - 强调文字颜色 6 8 2 3" xfId="344"/>
    <cellStyle name="20% - 强调文字颜色 6 8 3" xfId="345"/>
    <cellStyle name="20% - 强调文字颜色 6 8 4" xfId="346"/>
    <cellStyle name="20% - 强调文字颜色 6 8 5" xfId="347"/>
    <cellStyle name="20% - 强调文字颜色 6 9" xfId="348"/>
    <cellStyle name="40% - 强调文字颜色 1" xfId="349"/>
    <cellStyle name="40% - 强调文字颜色 1 10" xfId="350"/>
    <cellStyle name="40% - 强调文字颜色 1 11" xfId="351"/>
    <cellStyle name="40% - 强调文字颜色 1 12" xfId="352"/>
    <cellStyle name="40% - 强调文字颜色 1 2" xfId="353"/>
    <cellStyle name="40% - 强调文字颜色 1 2 2" xfId="354"/>
    <cellStyle name="40% - 强调文字颜色 1 2 3" xfId="355"/>
    <cellStyle name="40% - 强调文字颜色 1 2 4" xfId="356"/>
    <cellStyle name="40% - 强调文字颜色 1 2 5" xfId="357"/>
    <cellStyle name="40% - 强调文字颜色 1 2 6" xfId="358"/>
    <cellStyle name="40% - 强调文字颜色 1 3" xfId="359"/>
    <cellStyle name="40% - 强调文字颜色 1 3 2" xfId="360"/>
    <cellStyle name="40% - 强调文字颜色 1 3 3" xfId="361"/>
    <cellStyle name="40% - 强调文字颜色 1 3 4" xfId="362"/>
    <cellStyle name="40% - 强调文字颜色 1 3 5" xfId="363"/>
    <cellStyle name="40% - 强调文字颜色 1 3 6" xfId="364"/>
    <cellStyle name="40% - 强调文字颜色 1 4" xfId="365"/>
    <cellStyle name="40% - 强调文字颜色 1 4 2" xfId="366"/>
    <cellStyle name="40% - 强调文字颜色 1 4 3" xfId="367"/>
    <cellStyle name="40% - 强调文字颜色 1 4 4" xfId="368"/>
    <cellStyle name="40% - 强调文字颜色 1 4 5" xfId="369"/>
    <cellStyle name="40% - 强调文字颜色 1 4 6" xfId="370"/>
    <cellStyle name="40% - 强调文字颜色 1 5" xfId="371"/>
    <cellStyle name="40% - 强调文字颜色 1 5 2" xfId="372"/>
    <cellStyle name="40% - 强调文字颜色 1 5 3" xfId="373"/>
    <cellStyle name="40% - 强调文字颜色 1 5 4" xfId="374"/>
    <cellStyle name="40% - 强调文字颜色 1 5 5" xfId="375"/>
    <cellStyle name="40% - 强调文字颜色 1 5 6" xfId="376"/>
    <cellStyle name="40% - 强调文字颜色 1 6" xfId="377"/>
    <cellStyle name="40% - 强调文字颜色 1 6 2" xfId="378"/>
    <cellStyle name="40% - 强调文字颜色 1 6 3" xfId="379"/>
    <cellStyle name="40% - 强调文字颜色 1 6 4" xfId="380"/>
    <cellStyle name="40% - 强调文字颜色 1 6 5" xfId="381"/>
    <cellStyle name="40% - 强调文字颜色 1 6 6" xfId="382"/>
    <cellStyle name="40% - 强调文字颜色 1 7" xfId="383"/>
    <cellStyle name="40% - 强调文字颜色 1 7 2" xfId="384"/>
    <cellStyle name="40% - 强调文字颜色 1 7 3" xfId="385"/>
    <cellStyle name="40% - 强调文字颜色 1 7 4" xfId="386"/>
    <cellStyle name="40% - 强调文字颜色 1 7 5" xfId="387"/>
    <cellStyle name="40% - 强调文字颜色 1 7 6" xfId="388"/>
    <cellStyle name="40% - 强调文字颜色 1 8" xfId="389"/>
    <cellStyle name="40% - 强调文字颜色 1 8 2" xfId="390"/>
    <cellStyle name="40% - 强调文字颜色 1 8 2 2" xfId="391"/>
    <cellStyle name="40% - 强调文字颜色 1 8 2 3" xfId="392"/>
    <cellStyle name="40% - 强调文字颜色 1 8 3" xfId="393"/>
    <cellStyle name="40% - 强调文字颜色 1 8 4" xfId="394"/>
    <cellStyle name="40% - 强调文字颜色 1 8 5" xfId="395"/>
    <cellStyle name="40% - 强调文字颜色 1 9" xfId="396"/>
    <cellStyle name="40% - 强调文字颜色 2" xfId="397"/>
    <cellStyle name="40% - 强调文字颜色 2 10" xfId="398"/>
    <cellStyle name="40% - 强调文字颜色 2 11" xfId="399"/>
    <cellStyle name="40% - 强调文字颜色 2 12" xfId="400"/>
    <cellStyle name="40% - 强调文字颜色 2 2" xfId="401"/>
    <cellStyle name="40% - 强调文字颜色 2 2 2" xfId="402"/>
    <cellStyle name="40% - 强调文字颜色 2 2 3" xfId="403"/>
    <cellStyle name="40% - 强调文字颜色 2 2 4" xfId="404"/>
    <cellStyle name="40% - 强调文字颜色 2 2 5" xfId="405"/>
    <cellStyle name="40% - 强调文字颜色 2 2 6" xfId="406"/>
    <cellStyle name="40% - 强调文字颜色 2 3" xfId="407"/>
    <cellStyle name="40% - 强调文字颜色 2 3 2" xfId="408"/>
    <cellStyle name="40% - 强调文字颜色 2 3 3" xfId="409"/>
    <cellStyle name="40% - 强调文字颜色 2 3 4" xfId="410"/>
    <cellStyle name="40% - 强调文字颜色 2 3 5" xfId="411"/>
    <cellStyle name="40% - 强调文字颜色 2 3 6" xfId="412"/>
    <cellStyle name="40% - 强调文字颜色 2 4" xfId="413"/>
    <cellStyle name="40% - 强调文字颜色 2 4 2" xfId="414"/>
    <cellStyle name="40% - 强调文字颜色 2 4 3" xfId="415"/>
    <cellStyle name="40% - 强调文字颜色 2 4 4" xfId="416"/>
    <cellStyle name="40% - 强调文字颜色 2 4 5" xfId="417"/>
    <cellStyle name="40% - 强调文字颜色 2 4 6" xfId="418"/>
    <cellStyle name="40% - 强调文字颜色 2 5" xfId="419"/>
    <cellStyle name="40% - 强调文字颜色 2 5 2" xfId="420"/>
    <cellStyle name="40% - 强调文字颜色 2 5 3" xfId="421"/>
    <cellStyle name="40% - 强调文字颜色 2 5 4" xfId="422"/>
    <cellStyle name="40% - 强调文字颜色 2 5 5" xfId="423"/>
    <cellStyle name="40% - 强调文字颜色 2 5 6" xfId="424"/>
    <cellStyle name="40% - 强调文字颜色 2 6" xfId="425"/>
    <cellStyle name="40% - 强调文字颜色 2 6 2" xfId="426"/>
    <cellStyle name="40% - 强调文字颜色 2 6 3" xfId="427"/>
    <cellStyle name="40% - 强调文字颜色 2 6 4" xfId="428"/>
    <cellStyle name="40% - 强调文字颜色 2 6 5" xfId="429"/>
    <cellStyle name="40% - 强调文字颜色 2 6 6" xfId="430"/>
    <cellStyle name="40% - 强调文字颜色 2 7" xfId="431"/>
    <cellStyle name="40% - 强调文字颜色 2 7 2" xfId="432"/>
    <cellStyle name="40% - 强调文字颜色 2 7 3" xfId="433"/>
    <cellStyle name="40% - 强调文字颜色 2 7 4" xfId="434"/>
    <cellStyle name="40% - 强调文字颜色 2 7 5" xfId="435"/>
    <cellStyle name="40% - 强调文字颜色 2 7 6" xfId="436"/>
    <cellStyle name="40% - 强调文字颜色 2 8" xfId="437"/>
    <cellStyle name="40% - 强调文字颜色 2 8 2" xfId="438"/>
    <cellStyle name="40% - 强调文字颜色 2 8 2 2" xfId="439"/>
    <cellStyle name="40% - 强调文字颜色 2 8 2 3" xfId="440"/>
    <cellStyle name="40% - 强调文字颜色 2 8 3" xfId="441"/>
    <cellStyle name="40% - 强调文字颜色 2 8 4" xfId="442"/>
    <cellStyle name="40% - 强调文字颜色 2 8 5" xfId="443"/>
    <cellStyle name="40% - 强调文字颜色 2 9" xfId="444"/>
    <cellStyle name="40% - 强调文字颜色 3" xfId="445"/>
    <cellStyle name="40% - 强调文字颜色 3 10" xfId="446"/>
    <cellStyle name="40% - 强调文字颜色 3 11" xfId="447"/>
    <cellStyle name="40% - 强调文字颜色 3 12" xfId="448"/>
    <cellStyle name="40% - 强调文字颜色 3 2" xfId="449"/>
    <cellStyle name="40% - 强调文字颜色 3 2 2" xfId="450"/>
    <cellStyle name="40% - 强调文字颜色 3 2 3" xfId="451"/>
    <cellStyle name="40% - 强调文字颜色 3 2 4" xfId="452"/>
    <cellStyle name="40% - 强调文字颜色 3 2 5" xfId="453"/>
    <cellStyle name="40% - 强调文字颜色 3 2 6" xfId="454"/>
    <cellStyle name="40% - 强调文字颜色 3 3" xfId="455"/>
    <cellStyle name="40% - 强调文字颜色 3 3 2" xfId="456"/>
    <cellStyle name="40% - 强调文字颜色 3 3 3" xfId="457"/>
    <cellStyle name="40% - 强调文字颜色 3 3 4" xfId="458"/>
    <cellStyle name="40% - 强调文字颜色 3 3 5" xfId="459"/>
    <cellStyle name="40% - 强调文字颜色 3 3 6" xfId="460"/>
    <cellStyle name="40% - 强调文字颜色 3 4" xfId="461"/>
    <cellStyle name="40% - 强调文字颜色 3 4 2" xfId="462"/>
    <cellStyle name="40% - 强调文字颜色 3 4 3" xfId="463"/>
    <cellStyle name="40% - 强调文字颜色 3 4 4" xfId="464"/>
    <cellStyle name="40% - 强调文字颜色 3 4 5" xfId="465"/>
    <cellStyle name="40% - 强调文字颜色 3 4 6" xfId="466"/>
    <cellStyle name="40% - 强调文字颜色 3 5" xfId="467"/>
    <cellStyle name="40% - 强调文字颜色 3 5 2" xfId="468"/>
    <cellStyle name="40% - 强调文字颜色 3 5 3" xfId="469"/>
    <cellStyle name="40% - 强调文字颜色 3 5 4" xfId="470"/>
    <cellStyle name="40% - 强调文字颜色 3 5 5" xfId="471"/>
    <cellStyle name="40% - 强调文字颜色 3 5 6" xfId="472"/>
    <cellStyle name="40% - 强调文字颜色 3 6" xfId="473"/>
    <cellStyle name="40% - 强调文字颜色 3 6 2" xfId="474"/>
    <cellStyle name="40% - 强调文字颜色 3 6 3" xfId="475"/>
    <cellStyle name="40% - 强调文字颜色 3 6 4" xfId="476"/>
    <cellStyle name="40% - 强调文字颜色 3 6 5" xfId="477"/>
    <cellStyle name="40% - 强调文字颜色 3 6 6" xfId="478"/>
    <cellStyle name="40% - 强调文字颜色 3 7" xfId="479"/>
    <cellStyle name="40% - 强调文字颜色 3 7 2" xfId="480"/>
    <cellStyle name="40% - 强调文字颜色 3 7 3" xfId="481"/>
    <cellStyle name="40% - 强调文字颜色 3 7 4" xfId="482"/>
    <cellStyle name="40% - 强调文字颜色 3 7 5" xfId="483"/>
    <cellStyle name="40% - 强调文字颜色 3 7 6" xfId="484"/>
    <cellStyle name="40% - 强调文字颜色 3 8" xfId="485"/>
    <cellStyle name="40% - 强调文字颜色 3 8 2" xfId="486"/>
    <cellStyle name="40% - 强调文字颜色 3 8 2 2" xfId="487"/>
    <cellStyle name="40% - 强调文字颜色 3 8 2 3" xfId="488"/>
    <cellStyle name="40% - 强调文字颜色 3 8 3" xfId="489"/>
    <cellStyle name="40% - 强调文字颜色 3 8 4" xfId="490"/>
    <cellStyle name="40% - 强调文字颜色 3 8 5" xfId="491"/>
    <cellStyle name="40% - 强调文字颜色 3 9" xfId="492"/>
    <cellStyle name="40% - 强调文字颜色 4" xfId="493"/>
    <cellStyle name="40% - 强调文字颜色 4 10" xfId="494"/>
    <cellStyle name="40% - 强调文字颜色 4 11" xfId="495"/>
    <cellStyle name="40% - 强调文字颜色 4 12" xfId="496"/>
    <cellStyle name="40% - 强调文字颜色 4 2" xfId="497"/>
    <cellStyle name="40% - 强调文字颜色 4 2 2" xfId="498"/>
    <cellStyle name="40% - 强调文字颜色 4 2 3" xfId="499"/>
    <cellStyle name="40% - 强调文字颜色 4 2 4" xfId="500"/>
    <cellStyle name="40% - 强调文字颜色 4 2 5" xfId="501"/>
    <cellStyle name="40% - 强调文字颜色 4 2 6" xfId="502"/>
    <cellStyle name="40% - 强调文字颜色 4 3" xfId="503"/>
    <cellStyle name="40% - 强调文字颜色 4 3 2" xfId="504"/>
    <cellStyle name="40% - 强调文字颜色 4 3 3" xfId="505"/>
    <cellStyle name="40% - 强调文字颜色 4 3 4" xfId="506"/>
    <cellStyle name="40% - 强调文字颜色 4 3 5" xfId="507"/>
    <cellStyle name="40% - 强调文字颜色 4 3 6" xfId="508"/>
    <cellStyle name="40% - 强调文字颜色 4 4" xfId="509"/>
    <cellStyle name="40% - 强调文字颜色 4 4 2" xfId="510"/>
    <cellStyle name="40% - 强调文字颜色 4 4 3" xfId="511"/>
    <cellStyle name="40% - 强调文字颜色 4 4 4" xfId="512"/>
    <cellStyle name="40% - 强调文字颜色 4 4 5" xfId="513"/>
    <cellStyle name="40% - 强调文字颜色 4 4 6" xfId="514"/>
    <cellStyle name="40% - 强调文字颜色 4 5" xfId="515"/>
    <cellStyle name="40% - 强调文字颜色 4 5 2" xfId="516"/>
    <cellStyle name="40% - 强调文字颜色 4 5 3" xfId="517"/>
    <cellStyle name="40% - 强调文字颜色 4 5 4" xfId="518"/>
    <cellStyle name="40% - 强调文字颜色 4 5 5" xfId="519"/>
    <cellStyle name="40% - 强调文字颜色 4 5 6" xfId="520"/>
    <cellStyle name="40% - 强调文字颜色 4 6" xfId="521"/>
    <cellStyle name="40% - 强调文字颜色 4 6 2" xfId="522"/>
    <cellStyle name="40% - 强调文字颜色 4 6 3" xfId="523"/>
    <cellStyle name="40% - 强调文字颜色 4 6 4" xfId="524"/>
    <cellStyle name="40% - 强调文字颜色 4 6 5" xfId="525"/>
    <cellStyle name="40% - 强调文字颜色 4 6 6" xfId="526"/>
    <cellStyle name="40% - 强调文字颜色 4 7" xfId="527"/>
    <cellStyle name="40% - 强调文字颜色 4 7 2" xfId="528"/>
    <cellStyle name="40% - 强调文字颜色 4 7 3" xfId="529"/>
    <cellStyle name="40% - 强调文字颜色 4 7 4" xfId="530"/>
    <cellStyle name="40% - 强调文字颜色 4 7 5" xfId="531"/>
    <cellStyle name="40% - 强调文字颜色 4 7 6" xfId="532"/>
    <cellStyle name="40% - 强调文字颜色 4 8" xfId="533"/>
    <cellStyle name="40% - 强调文字颜色 4 8 2" xfId="534"/>
    <cellStyle name="40% - 强调文字颜色 4 8 2 2" xfId="535"/>
    <cellStyle name="40% - 强调文字颜色 4 8 2 3" xfId="536"/>
    <cellStyle name="40% - 强调文字颜色 4 8 3" xfId="537"/>
    <cellStyle name="40% - 强调文字颜色 4 8 4" xfId="538"/>
    <cellStyle name="40% - 强调文字颜色 4 8 5" xfId="539"/>
    <cellStyle name="40% - 强调文字颜色 4 9" xfId="540"/>
    <cellStyle name="40% - 强调文字颜色 5" xfId="541"/>
    <cellStyle name="40% - 强调文字颜色 5 10" xfId="542"/>
    <cellStyle name="40% - 强调文字颜色 5 11" xfId="543"/>
    <cellStyle name="40% - 强调文字颜色 5 12" xfId="544"/>
    <cellStyle name="40% - 强调文字颜色 5 2" xfId="545"/>
    <cellStyle name="40% - 强调文字颜色 5 2 2" xfId="546"/>
    <cellStyle name="40% - 强调文字颜色 5 2 3" xfId="547"/>
    <cellStyle name="40% - 强调文字颜色 5 2 4" xfId="548"/>
    <cellStyle name="40% - 强调文字颜色 5 2 5" xfId="549"/>
    <cellStyle name="40% - 强调文字颜色 5 2 6" xfId="550"/>
    <cellStyle name="40% - 强调文字颜色 5 3" xfId="551"/>
    <cellStyle name="40% - 强调文字颜色 5 3 2" xfId="552"/>
    <cellStyle name="40% - 强调文字颜色 5 3 3" xfId="553"/>
    <cellStyle name="40% - 强调文字颜色 5 3 4" xfId="554"/>
    <cellStyle name="40% - 强调文字颜色 5 3 5" xfId="555"/>
    <cellStyle name="40% - 强调文字颜色 5 3 6" xfId="556"/>
    <cellStyle name="40% - 强调文字颜色 5 4" xfId="557"/>
    <cellStyle name="40% - 强调文字颜色 5 4 2" xfId="558"/>
    <cellStyle name="40% - 强调文字颜色 5 4 3" xfId="559"/>
    <cellStyle name="40% - 强调文字颜色 5 4 4" xfId="560"/>
    <cellStyle name="40% - 强调文字颜色 5 4 5" xfId="561"/>
    <cellStyle name="40% - 强调文字颜色 5 4 6" xfId="562"/>
    <cellStyle name="40% - 强调文字颜色 5 5" xfId="563"/>
    <cellStyle name="40% - 强调文字颜色 5 5 2" xfId="564"/>
    <cellStyle name="40% - 强调文字颜色 5 5 3" xfId="565"/>
    <cellStyle name="40% - 强调文字颜色 5 5 4" xfId="566"/>
    <cellStyle name="40% - 强调文字颜色 5 5 5" xfId="567"/>
    <cellStyle name="40% - 强调文字颜色 5 5 6" xfId="568"/>
    <cellStyle name="40% - 强调文字颜色 5 6" xfId="569"/>
    <cellStyle name="40% - 强调文字颜色 5 6 2" xfId="570"/>
    <cellStyle name="40% - 强调文字颜色 5 6 3" xfId="571"/>
    <cellStyle name="40% - 强调文字颜色 5 6 4" xfId="572"/>
    <cellStyle name="40% - 强调文字颜色 5 6 5" xfId="573"/>
    <cellStyle name="40% - 强调文字颜色 5 6 6" xfId="574"/>
    <cellStyle name="40% - 强调文字颜色 5 7" xfId="575"/>
    <cellStyle name="40% - 强调文字颜色 5 7 2" xfId="576"/>
    <cellStyle name="40% - 强调文字颜色 5 7 3" xfId="577"/>
    <cellStyle name="40% - 强调文字颜色 5 7 4" xfId="578"/>
    <cellStyle name="40% - 强调文字颜色 5 7 5" xfId="579"/>
    <cellStyle name="40% - 强调文字颜色 5 7 6" xfId="580"/>
    <cellStyle name="40% - 强调文字颜色 5 8" xfId="581"/>
    <cellStyle name="40% - 强调文字颜色 5 8 2" xfId="582"/>
    <cellStyle name="40% - 强调文字颜色 5 8 2 2" xfId="583"/>
    <cellStyle name="40% - 强调文字颜色 5 8 2 3" xfId="584"/>
    <cellStyle name="40% - 强调文字颜色 5 8 3" xfId="585"/>
    <cellStyle name="40% - 强调文字颜色 5 8 4" xfId="586"/>
    <cellStyle name="40% - 强调文字颜色 5 8 5" xfId="587"/>
    <cellStyle name="40% - 强调文字颜色 5 9" xfId="588"/>
    <cellStyle name="40% - 强调文字颜色 6" xfId="589"/>
    <cellStyle name="40% - 强调文字颜色 6 10" xfId="590"/>
    <cellStyle name="40% - 强调文字颜色 6 11" xfId="591"/>
    <cellStyle name="40% - 强调文字颜色 6 12" xfId="592"/>
    <cellStyle name="40% - 强调文字颜色 6 2" xfId="593"/>
    <cellStyle name="40% - 强调文字颜色 6 2 2" xfId="594"/>
    <cellStyle name="40% - 强调文字颜色 6 2 3" xfId="595"/>
    <cellStyle name="40% - 强调文字颜色 6 2 4" xfId="596"/>
    <cellStyle name="40% - 强调文字颜色 6 2 5" xfId="597"/>
    <cellStyle name="40% - 强调文字颜色 6 2 6" xfId="598"/>
    <cellStyle name="40% - 强调文字颜色 6 3" xfId="599"/>
    <cellStyle name="40% - 强调文字颜色 6 3 2" xfId="600"/>
    <cellStyle name="40% - 强调文字颜色 6 3 3" xfId="601"/>
    <cellStyle name="40% - 强调文字颜色 6 3 4" xfId="602"/>
    <cellStyle name="40% - 强调文字颜色 6 3 5" xfId="603"/>
    <cellStyle name="40% - 强调文字颜色 6 3 6" xfId="604"/>
    <cellStyle name="40% - 强调文字颜色 6 4" xfId="605"/>
    <cellStyle name="40% - 强调文字颜色 6 4 2" xfId="606"/>
    <cellStyle name="40% - 强调文字颜色 6 4 3" xfId="607"/>
    <cellStyle name="40% - 强调文字颜色 6 4 4" xfId="608"/>
    <cellStyle name="40% - 强调文字颜色 6 4 5" xfId="609"/>
    <cellStyle name="40% - 强调文字颜色 6 4 6" xfId="610"/>
    <cellStyle name="40% - 强调文字颜色 6 5" xfId="611"/>
    <cellStyle name="40% - 强调文字颜色 6 5 2" xfId="612"/>
    <cellStyle name="40% - 强调文字颜色 6 5 3" xfId="613"/>
    <cellStyle name="40% - 强调文字颜色 6 5 4" xfId="614"/>
    <cellStyle name="40% - 强调文字颜色 6 5 5" xfId="615"/>
    <cellStyle name="40% - 强调文字颜色 6 5 6" xfId="616"/>
    <cellStyle name="40% - 强调文字颜色 6 6" xfId="617"/>
    <cellStyle name="40% - 强调文字颜色 6 6 2" xfId="618"/>
    <cellStyle name="40% - 强调文字颜色 6 6 3" xfId="619"/>
    <cellStyle name="40% - 强调文字颜色 6 6 4" xfId="620"/>
    <cellStyle name="40% - 强调文字颜色 6 6 5" xfId="621"/>
    <cellStyle name="40% - 强调文字颜色 6 6 6" xfId="622"/>
    <cellStyle name="40% - 强调文字颜色 6 7" xfId="623"/>
    <cellStyle name="40% - 强调文字颜色 6 7 2" xfId="624"/>
    <cellStyle name="40% - 强调文字颜色 6 7 3" xfId="625"/>
    <cellStyle name="40% - 强调文字颜色 6 7 4" xfId="626"/>
    <cellStyle name="40% - 强调文字颜色 6 7 5" xfId="627"/>
    <cellStyle name="40% - 强调文字颜色 6 7 6" xfId="628"/>
    <cellStyle name="40% - 强调文字颜色 6 8" xfId="629"/>
    <cellStyle name="40% - 强调文字颜色 6 8 2" xfId="630"/>
    <cellStyle name="40% - 强调文字颜色 6 8 2 2" xfId="631"/>
    <cellStyle name="40% - 强调文字颜色 6 8 2 3" xfId="632"/>
    <cellStyle name="40% - 强调文字颜色 6 8 3" xfId="633"/>
    <cellStyle name="40% - 强调文字颜色 6 8 4" xfId="634"/>
    <cellStyle name="40% - 强调文字颜色 6 8 5" xfId="635"/>
    <cellStyle name="40% - 强调文字颜色 6 9" xfId="636"/>
    <cellStyle name="60% - 强调文字颜色 1" xfId="637"/>
    <cellStyle name="60% - 强调文字颜色 1 10" xfId="638"/>
    <cellStyle name="60% - 强调文字颜色 1 11" xfId="639"/>
    <cellStyle name="60% - 强调文字颜色 1 12" xfId="640"/>
    <cellStyle name="60% - 强调文字颜色 1 2" xfId="641"/>
    <cellStyle name="60% - 强调文字颜色 1 2 2" xfId="642"/>
    <cellStyle name="60% - 强调文字颜色 1 2 3" xfId="643"/>
    <cellStyle name="60% - 强调文字颜色 1 2 4" xfId="644"/>
    <cellStyle name="60% - 强调文字颜色 1 2 5" xfId="645"/>
    <cellStyle name="60% - 强调文字颜色 1 2 6" xfId="646"/>
    <cellStyle name="60% - 强调文字颜色 1 3" xfId="647"/>
    <cellStyle name="60% - 强调文字颜色 1 3 2" xfId="648"/>
    <cellStyle name="60% - 强调文字颜色 1 3 3" xfId="649"/>
    <cellStyle name="60% - 强调文字颜色 1 3 4" xfId="650"/>
    <cellStyle name="60% - 强调文字颜色 1 3 5" xfId="651"/>
    <cellStyle name="60% - 强调文字颜色 1 3 6" xfId="652"/>
    <cellStyle name="60% - 强调文字颜色 1 4" xfId="653"/>
    <cellStyle name="60% - 强调文字颜色 1 4 2" xfId="654"/>
    <cellStyle name="60% - 强调文字颜色 1 4 3" xfId="655"/>
    <cellStyle name="60% - 强调文字颜色 1 4 4" xfId="656"/>
    <cellStyle name="60% - 强调文字颜色 1 4 5" xfId="657"/>
    <cellStyle name="60% - 强调文字颜色 1 4 6" xfId="658"/>
    <cellStyle name="60% - 强调文字颜色 1 5" xfId="659"/>
    <cellStyle name="60% - 强调文字颜色 1 5 2" xfId="660"/>
    <cellStyle name="60% - 强调文字颜色 1 5 3" xfId="661"/>
    <cellStyle name="60% - 强调文字颜色 1 5 4" xfId="662"/>
    <cellStyle name="60% - 强调文字颜色 1 5 5" xfId="663"/>
    <cellStyle name="60% - 强调文字颜色 1 5 6" xfId="664"/>
    <cellStyle name="60% - 强调文字颜色 1 6" xfId="665"/>
    <cellStyle name="60% - 强调文字颜色 1 6 2" xfId="666"/>
    <cellStyle name="60% - 强调文字颜色 1 6 3" xfId="667"/>
    <cellStyle name="60% - 强调文字颜色 1 6 4" xfId="668"/>
    <cellStyle name="60% - 强调文字颜色 1 6 5" xfId="669"/>
    <cellStyle name="60% - 强调文字颜色 1 6 6" xfId="670"/>
    <cellStyle name="60% - 强调文字颜色 1 7" xfId="671"/>
    <cellStyle name="60% - 强调文字颜色 1 7 2" xfId="672"/>
    <cellStyle name="60% - 强调文字颜色 1 7 3" xfId="673"/>
    <cellStyle name="60% - 强调文字颜色 1 7 4" xfId="674"/>
    <cellStyle name="60% - 强调文字颜色 1 7 5" xfId="675"/>
    <cellStyle name="60% - 强调文字颜色 1 7 6" xfId="676"/>
    <cellStyle name="60% - 强调文字颜色 1 8" xfId="677"/>
    <cellStyle name="60% - 强调文字颜色 1 8 2" xfId="678"/>
    <cellStyle name="60% - 强调文字颜色 1 8 2 2" xfId="679"/>
    <cellStyle name="60% - 强调文字颜色 1 8 2 3" xfId="680"/>
    <cellStyle name="60% - 强调文字颜色 1 8 3" xfId="681"/>
    <cellStyle name="60% - 强调文字颜色 1 8 4" xfId="682"/>
    <cellStyle name="60% - 强调文字颜色 1 8 5" xfId="683"/>
    <cellStyle name="60% - 强调文字颜色 1 9" xfId="684"/>
    <cellStyle name="60% - 强调文字颜色 2" xfId="685"/>
    <cellStyle name="60% - 强调文字颜色 2 10" xfId="686"/>
    <cellStyle name="60% - 强调文字颜色 2 11" xfId="687"/>
    <cellStyle name="60% - 强调文字颜色 2 12" xfId="688"/>
    <cellStyle name="60% - 强调文字颜色 2 2" xfId="689"/>
    <cellStyle name="60% - 强调文字颜色 2 2 2" xfId="690"/>
    <cellStyle name="60% - 强调文字颜色 2 2 3" xfId="691"/>
    <cellStyle name="60% - 强调文字颜色 2 2 4" xfId="692"/>
    <cellStyle name="60% - 强调文字颜色 2 2 5" xfId="693"/>
    <cellStyle name="60% - 强调文字颜色 2 2 6" xfId="694"/>
    <cellStyle name="60% - 强调文字颜色 2 3" xfId="695"/>
    <cellStyle name="60% - 强调文字颜色 2 3 2" xfId="696"/>
    <cellStyle name="60% - 强调文字颜色 2 3 3" xfId="697"/>
    <cellStyle name="60% - 强调文字颜色 2 3 4" xfId="698"/>
    <cellStyle name="60% - 强调文字颜色 2 3 5" xfId="699"/>
    <cellStyle name="60% - 强调文字颜色 2 3 6" xfId="700"/>
    <cellStyle name="60% - 强调文字颜色 2 4" xfId="701"/>
    <cellStyle name="60% - 强调文字颜色 2 4 2" xfId="702"/>
    <cellStyle name="60% - 强调文字颜色 2 4 3" xfId="703"/>
    <cellStyle name="60% - 强调文字颜色 2 4 4" xfId="704"/>
    <cellStyle name="60% - 强调文字颜色 2 4 5" xfId="705"/>
    <cellStyle name="60% - 强调文字颜色 2 4 6" xfId="706"/>
    <cellStyle name="60% - 强调文字颜色 2 5" xfId="707"/>
    <cellStyle name="60% - 强调文字颜色 2 5 2" xfId="708"/>
    <cellStyle name="60% - 强调文字颜色 2 5 3" xfId="709"/>
    <cellStyle name="60% - 强调文字颜色 2 5 4" xfId="710"/>
    <cellStyle name="60% - 强调文字颜色 2 5 5" xfId="711"/>
    <cellStyle name="60% - 强调文字颜色 2 5 6" xfId="712"/>
    <cellStyle name="60% - 强调文字颜色 2 6" xfId="713"/>
    <cellStyle name="60% - 强调文字颜色 2 6 2" xfId="714"/>
    <cellStyle name="60% - 强调文字颜色 2 6 3" xfId="715"/>
    <cellStyle name="60% - 强调文字颜色 2 6 4" xfId="716"/>
    <cellStyle name="60% - 强调文字颜色 2 6 5" xfId="717"/>
    <cellStyle name="60% - 强调文字颜色 2 6 6" xfId="718"/>
    <cellStyle name="60% - 强调文字颜色 2 7" xfId="719"/>
    <cellStyle name="60% - 强调文字颜色 2 7 2" xfId="720"/>
    <cellStyle name="60% - 强调文字颜色 2 7 3" xfId="721"/>
    <cellStyle name="60% - 强调文字颜色 2 7 4" xfId="722"/>
    <cellStyle name="60% - 强调文字颜色 2 7 5" xfId="723"/>
    <cellStyle name="60% - 强调文字颜色 2 7 6" xfId="724"/>
    <cellStyle name="60% - 强调文字颜色 2 8" xfId="725"/>
    <cellStyle name="60% - 强调文字颜色 2 8 2" xfId="726"/>
    <cellStyle name="60% - 强调文字颜色 2 8 2 2" xfId="727"/>
    <cellStyle name="60% - 强调文字颜色 2 8 2 3" xfId="728"/>
    <cellStyle name="60% - 强调文字颜色 2 8 3" xfId="729"/>
    <cellStyle name="60% - 强调文字颜色 2 8 4" xfId="730"/>
    <cellStyle name="60% - 强调文字颜色 2 8 5" xfId="731"/>
    <cellStyle name="60% - 强调文字颜色 2 9" xfId="732"/>
    <cellStyle name="60% - 强调文字颜色 3" xfId="733"/>
    <cellStyle name="60% - 强调文字颜色 3 10" xfId="734"/>
    <cellStyle name="60% - 强调文字颜色 3 11" xfId="735"/>
    <cellStyle name="60% - 强调文字颜色 3 12" xfId="736"/>
    <cellStyle name="60% - 强调文字颜色 3 2" xfId="737"/>
    <cellStyle name="60% - 强调文字颜色 3 2 2" xfId="738"/>
    <cellStyle name="60% - 强调文字颜色 3 2 3" xfId="739"/>
    <cellStyle name="60% - 强调文字颜色 3 2 4" xfId="740"/>
    <cellStyle name="60% - 强调文字颜色 3 2 5" xfId="741"/>
    <cellStyle name="60% - 强调文字颜色 3 2 6" xfId="742"/>
    <cellStyle name="60% - 强调文字颜色 3 3" xfId="743"/>
    <cellStyle name="60% - 强调文字颜色 3 3 2" xfId="744"/>
    <cellStyle name="60% - 强调文字颜色 3 3 3" xfId="745"/>
    <cellStyle name="60% - 强调文字颜色 3 3 4" xfId="746"/>
    <cellStyle name="60% - 强调文字颜色 3 3 5" xfId="747"/>
    <cellStyle name="60% - 强调文字颜色 3 3 6" xfId="748"/>
    <cellStyle name="60% - 强调文字颜色 3 4" xfId="749"/>
    <cellStyle name="60% - 强调文字颜色 3 4 2" xfId="750"/>
    <cellStyle name="60% - 强调文字颜色 3 4 3" xfId="751"/>
    <cellStyle name="60% - 强调文字颜色 3 4 4" xfId="752"/>
    <cellStyle name="60% - 强调文字颜色 3 4 5" xfId="753"/>
    <cellStyle name="60% - 强调文字颜色 3 4 6" xfId="754"/>
    <cellStyle name="60% - 强调文字颜色 3 5" xfId="755"/>
    <cellStyle name="60% - 强调文字颜色 3 5 2" xfId="756"/>
    <cellStyle name="60% - 强调文字颜色 3 5 3" xfId="757"/>
    <cellStyle name="60% - 强调文字颜色 3 5 4" xfId="758"/>
    <cellStyle name="60% - 强调文字颜色 3 5 5" xfId="759"/>
    <cellStyle name="60% - 强调文字颜色 3 5 6" xfId="760"/>
    <cellStyle name="60% - 强调文字颜色 3 6" xfId="761"/>
    <cellStyle name="60% - 强调文字颜色 3 6 2" xfId="762"/>
    <cellStyle name="60% - 强调文字颜色 3 6 3" xfId="763"/>
    <cellStyle name="60% - 强调文字颜色 3 6 4" xfId="764"/>
    <cellStyle name="60% - 强调文字颜色 3 6 5" xfId="765"/>
    <cellStyle name="60% - 强调文字颜色 3 6 6" xfId="766"/>
    <cellStyle name="60% - 强调文字颜色 3 7" xfId="767"/>
    <cellStyle name="60% - 强调文字颜色 3 7 2" xfId="768"/>
    <cellStyle name="60% - 强调文字颜色 3 7 3" xfId="769"/>
    <cellStyle name="60% - 强调文字颜色 3 7 4" xfId="770"/>
    <cellStyle name="60% - 强调文字颜色 3 7 5" xfId="771"/>
    <cellStyle name="60% - 强调文字颜色 3 7 6" xfId="772"/>
    <cellStyle name="60% - 强调文字颜色 3 8" xfId="773"/>
    <cellStyle name="60% - 强调文字颜色 3 8 2" xfId="774"/>
    <cellStyle name="60% - 强调文字颜色 3 8 2 2" xfId="775"/>
    <cellStyle name="60% - 强调文字颜色 3 8 2 3" xfId="776"/>
    <cellStyle name="60% - 强调文字颜色 3 8 3" xfId="777"/>
    <cellStyle name="60% - 强调文字颜色 3 8 4" xfId="778"/>
    <cellStyle name="60% - 强调文字颜色 3 8 5" xfId="779"/>
    <cellStyle name="60% - 强调文字颜色 3 9" xfId="780"/>
    <cellStyle name="60% - 强调文字颜色 4" xfId="781"/>
    <cellStyle name="60% - 强调文字颜色 4 10" xfId="782"/>
    <cellStyle name="60% - 强调文字颜色 4 11" xfId="783"/>
    <cellStyle name="60% - 强调文字颜色 4 12" xfId="784"/>
    <cellStyle name="60% - 强调文字颜色 4 2" xfId="785"/>
    <cellStyle name="60% - 强调文字颜色 4 2 2" xfId="786"/>
    <cellStyle name="60% - 强调文字颜色 4 2 3" xfId="787"/>
    <cellStyle name="60% - 强调文字颜色 4 2 4" xfId="788"/>
    <cellStyle name="60% - 强调文字颜色 4 2 5" xfId="789"/>
    <cellStyle name="60% - 强调文字颜色 4 2 6" xfId="790"/>
    <cellStyle name="60% - 强调文字颜色 4 3" xfId="791"/>
    <cellStyle name="60% - 强调文字颜色 4 3 2" xfId="792"/>
    <cellStyle name="60% - 强调文字颜色 4 3 3" xfId="793"/>
    <cellStyle name="60% - 强调文字颜色 4 3 4" xfId="794"/>
    <cellStyle name="60% - 强调文字颜色 4 3 5" xfId="795"/>
    <cellStyle name="60% - 强调文字颜色 4 3 6" xfId="796"/>
    <cellStyle name="60% - 强调文字颜色 4 4" xfId="797"/>
    <cellStyle name="60% - 强调文字颜色 4 4 2" xfId="798"/>
    <cellStyle name="60% - 强调文字颜色 4 4 3" xfId="799"/>
    <cellStyle name="60% - 强调文字颜色 4 4 4" xfId="800"/>
    <cellStyle name="60% - 强调文字颜色 4 4 5" xfId="801"/>
    <cellStyle name="60% - 强调文字颜色 4 4 6" xfId="802"/>
    <cellStyle name="60% - 强调文字颜色 4 5" xfId="803"/>
    <cellStyle name="60% - 强调文字颜色 4 5 2" xfId="804"/>
    <cellStyle name="60% - 强调文字颜色 4 5 3" xfId="805"/>
    <cellStyle name="60% - 强调文字颜色 4 5 4" xfId="806"/>
    <cellStyle name="60% - 强调文字颜色 4 5 5" xfId="807"/>
    <cellStyle name="60% - 强调文字颜色 4 5 6" xfId="808"/>
    <cellStyle name="60% - 强调文字颜色 4 6" xfId="809"/>
    <cellStyle name="60% - 强调文字颜色 4 6 2" xfId="810"/>
    <cellStyle name="60% - 强调文字颜色 4 6 3" xfId="811"/>
    <cellStyle name="60% - 强调文字颜色 4 6 4" xfId="812"/>
    <cellStyle name="60% - 强调文字颜色 4 6 5" xfId="813"/>
    <cellStyle name="60% - 强调文字颜色 4 6 6" xfId="814"/>
    <cellStyle name="60% - 强调文字颜色 4 7" xfId="815"/>
    <cellStyle name="60% - 强调文字颜色 4 7 2" xfId="816"/>
    <cellStyle name="60% - 强调文字颜色 4 7 3" xfId="817"/>
    <cellStyle name="60% - 强调文字颜色 4 7 4" xfId="818"/>
    <cellStyle name="60% - 强调文字颜色 4 7 5" xfId="819"/>
    <cellStyle name="60% - 强调文字颜色 4 7 6" xfId="820"/>
    <cellStyle name="60% - 强调文字颜色 4 8" xfId="821"/>
    <cellStyle name="60% - 强调文字颜色 4 8 2" xfId="822"/>
    <cellStyle name="60% - 强调文字颜色 4 8 2 2" xfId="823"/>
    <cellStyle name="60% - 强调文字颜色 4 8 2 3" xfId="824"/>
    <cellStyle name="60% - 强调文字颜色 4 8 3" xfId="825"/>
    <cellStyle name="60% - 强调文字颜色 4 8 4" xfId="826"/>
    <cellStyle name="60% - 强调文字颜色 4 8 5" xfId="827"/>
    <cellStyle name="60% - 强调文字颜色 4 9" xfId="828"/>
    <cellStyle name="60% - 强调文字颜色 5" xfId="829"/>
    <cellStyle name="60% - 强调文字颜色 5 10" xfId="830"/>
    <cellStyle name="60% - 强调文字颜色 5 11" xfId="831"/>
    <cellStyle name="60% - 强调文字颜色 5 12" xfId="832"/>
    <cellStyle name="60% - 强调文字颜色 5 2" xfId="833"/>
    <cellStyle name="60% - 强调文字颜色 5 2 2" xfId="834"/>
    <cellStyle name="60% - 强调文字颜色 5 2 3" xfId="835"/>
    <cellStyle name="60% - 强调文字颜色 5 2 4" xfId="836"/>
    <cellStyle name="60% - 强调文字颜色 5 2 5" xfId="837"/>
    <cellStyle name="60% - 强调文字颜色 5 2 6" xfId="838"/>
    <cellStyle name="60% - 强调文字颜色 5 3" xfId="839"/>
    <cellStyle name="60% - 强调文字颜色 5 3 2" xfId="840"/>
    <cellStyle name="60% - 强调文字颜色 5 3 3" xfId="841"/>
    <cellStyle name="60% - 强调文字颜色 5 3 4" xfId="842"/>
    <cellStyle name="60% - 强调文字颜色 5 3 5" xfId="843"/>
    <cellStyle name="60% - 强调文字颜色 5 3 6" xfId="844"/>
    <cellStyle name="60% - 强调文字颜色 5 4" xfId="845"/>
    <cellStyle name="60% - 强调文字颜色 5 4 2" xfId="846"/>
    <cellStyle name="60% - 强调文字颜色 5 4 3" xfId="847"/>
    <cellStyle name="60% - 强调文字颜色 5 4 4" xfId="848"/>
    <cellStyle name="60% - 强调文字颜色 5 4 5" xfId="849"/>
    <cellStyle name="60% - 强调文字颜色 5 4 6" xfId="850"/>
    <cellStyle name="60% - 强调文字颜色 5 5" xfId="851"/>
    <cellStyle name="60% - 强调文字颜色 5 5 2" xfId="852"/>
    <cellStyle name="60% - 强调文字颜色 5 5 3" xfId="853"/>
    <cellStyle name="60% - 强调文字颜色 5 5 4" xfId="854"/>
    <cellStyle name="60% - 强调文字颜色 5 5 5" xfId="855"/>
    <cellStyle name="60% - 强调文字颜色 5 5 6" xfId="856"/>
    <cellStyle name="60% - 强调文字颜色 5 6" xfId="857"/>
    <cellStyle name="60% - 强调文字颜色 5 6 2" xfId="858"/>
    <cellStyle name="60% - 强调文字颜色 5 6 3" xfId="859"/>
    <cellStyle name="60% - 强调文字颜色 5 6 4" xfId="860"/>
    <cellStyle name="60% - 强调文字颜色 5 6 5" xfId="861"/>
    <cellStyle name="60% - 强调文字颜色 5 6 6" xfId="862"/>
    <cellStyle name="60% - 强调文字颜色 5 7" xfId="863"/>
    <cellStyle name="60% - 强调文字颜色 5 7 2" xfId="864"/>
    <cellStyle name="60% - 强调文字颜色 5 7 3" xfId="865"/>
    <cellStyle name="60% - 强调文字颜色 5 7 4" xfId="866"/>
    <cellStyle name="60% - 强调文字颜色 5 7 5" xfId="867"/>
    <cellStyle name="60% - 强调文字颜色 5 7 6" xfId="868"/>
    <cellStyle name="60% - 强调文字颜色 5 8" xfId="869"/>
    <cellStyle name="60% - 强调文字颜色 5 8 2" xfId="870"/>
    <cellStyle name="60% - 强调文字颜色 5 8 2 2" xfId="871"/>
    <cellStyle name="60% - 强调文字颜色 5 8 2 3" xfId="872"/>
    <cellStyle name="60% - 强调文字颜色 5 8 3" xfId="873"/>
    <cellStyle name="60% - 强调文字颜色 5 8 4" xfId="874"/>
    <cellStyle name="60% - 强调文字颜色 5 8 5" xfId="875"/>
    <cellStyle name="60% - 强调文字颜色 5 9" xfId="876"/>
    <cellStyle name="60% - 强调文字颜色 6" xfId="877"/>
    <cellStyle name="60% - 强调文字颜色 6 10" xfId="878"/>
    <cellStyle name="60% - 强调文字颜色 6 11" xfId="879"/>
    <cellStyle name="60% - 强调文字颜色 6 12" xfId="880"/>
    <cellStyle name="60% - 强调文字颜色 6 2" xfId="881"/>
    <cellStyle name="60% - 强调文字颜色 6 2 2" xfId="882"/>
    <cellStyle name="60% - 强调文字颜色 6 2 3" xfId="883"/>
    <cellStyle name="60% - 强调文字颜色 6 2 4" xfId="884"/>
    <cellStyle name="60% - 强调文字颜色 6 2 5" xfId="885"/>
    <cellStyle name="60% - 强调文字颜色 6 2 6" xfId="886"/>
    <cellStyle name="60% - 强调文字颜色 6 3" xfId="887"/>
    <cellStyle name="60% - 强调文字颜色 6 3 2" xfId="888"/>
    <cellStyle name="60% - 强调文字颜色 6 3 3" xfId="889"/>
    <cellStyle name="60% - 强调文字颜色 6 3 4" xfId="890"/>
    <cellStyle name="60% - 强调文字颜色 6 3 5" xfId="891"/>
    <cellStyle name="60% - 强调文字颜色 6 3 6" xfId="892"/>
    <cellStyle name="60% - 强调文字颜色 6 4" xfId="893"/>
    <cellStyle name="60% - 强调文字颜色 6 4 2" xfId="894"/>
    <cellStyle name="60% - 强调文字颜色 6 4 3" xfId="895"/>
    <cellStyle name="60% - 强调文字颜色 6 4 4" xfId="896"/>
    <cellStyle name="60% - 强调文字颜色 6 4 5" xfId="897"/>
    <cellStyle name="60% - 强调文字颜色 6 4 6" xfId="898"/>
    <cellStyle name="60% - 强调文字颜色 6 5" xfId="899"/>
    <cellStyle name="60% - 强调文字颜色 6 5 2" xfId="900"/>
    <cellStyle name="60% - 强调文字颜色 6 5 3" xfId="901"/>
    <cellStyle name="60% - 强调文字颜色 6 5 4" xfId="902"/>
    <cellStyle name="60% - 强调文字颜色 6 5 5" xfId="903"/>
    <cellStyle name="60% - 强调文字颜色 6 5 6" xfId="904"/>
    <cellStyle name="60% - 强调文字颜色 6 6" xfId="905"/>
    <cellStyle name="60% - 强调文字颜色 6 6 2" xfId="906"/>
    <cellStyle name="60% - 强调文字颜色 6 6 3" xfId="907"/>
    <cellStyle name="60% - 强调文字颜色 6 6 4" xfId="908"/>
    <cellStyle name="60% - 强调文字颜色 6 6 5" xfId="909"/>
    <cellStyle name="60% - 强调文字颜色 6 6 6" xfId="910"/>
    <cellStyle name="60% - 强调文字颜色 6 7" xfId="911"/>
    <cellStyle name="60% - 强调文字颜色 6 7 2" xfId="912"/>
    <cellStyle name="60% - 强调文字颜色 6 7 3" xfId="913"/>
    <cellStyle name="60% - 强调文字颜色 6 7 4" xfId="914"/>
    <cellStyle name="60% - 强调文字颜色 6 7 5" xfId="915"/>
    <cellStyle name="60% - 强调文字颜色 6 7 6" xfId="916"/>
    <cellStyle name="60% - 强调文字颜色 6 8" xfId="917"/>
    <cellStyle name="60% - 强调文字颜色 6 8 2" xfId="918"/>
    <cellStyle name="60% - 强调文字颜色 6 8 2 2" xfId="919"/>
    <cellStyle name="60% - 强调文字颜色 6 8 2 3" xfId="920"/>
    <cellStyle name="60% - 强调文字颜色 6 8 3" xfId="921"/>
    <cellStyle name="60% - 强调文字颜色 6 8 4" xfId="922"/>
    <cellStyle name="60% - 强调文字颜色 6 8 5" xfId="923"/>
    <cellStyle name="60% - 强调文字颜色 6 9" xfId="924"/>
    <cellStyle name="6mal" xfId="925"/>
    <cellStyle name="args.style" xfId="926"/>
    <cellStyle name="Comma [0]_!!!GO" xfId="927"/>
    <cellStyle name="comma zerodec" xfId="928"/>
    <cellStyle name="Comma_!!!GO" xfId="929"/>
    <cellStyle name="Currency [0]_!!!GO" xfId="930"/>
    <cellStyle name="Currency_!!!GO" xfId="931"/>
    <cellStyle name="Currency1" xfId="932"/>
    <cellStyle name="DATE" xfId="933"/>
    <cellStyle name="Dollar (zero dec)" xfId="934"/>
    <cellStyle name="DOLLARS" xfId="935"/>
    <cellStyle name="Grey" xfId="936"/>
    <cellStyle name="Header1" xfId="937"/>
    <cellStyle name="Header2" xfId="938"/>
    <cellStyle name="Input [yellow]" xfId="939"/>
    <cellStyle name="Input Cells" xfId="940"/>
    <cellStyle name="Linked Cells" xfId="941"/>
    <cellStyle name="Millares [0]_96 Risk" xfId="942"/>
    <cellStyle name="Millares_96 Risk" xfId="943"/>
    <cellStyle name="Milliers [0]_!!!GO" xfId="944"/>
    <cellStyle name="Milliers_!!!GO" xfId="945"/>
    <cellStyle name="Moneda [0]_96 Risk" xfId="946"/>
    <cellStyle name="Moneda_96 Risk" xfId="947"/>
    <cellStyle name="Mon閠aire [0]_!!!GO" xfId="948"/>
    <cellStyle name="Mon閠aire_!!!GO" xfId="949"/>
    <cellStyle name="New Times Roman" xfId="950"/>
    <cellStyle name="no dec" xfId="951"/>
    <cellStyle name="Normal - Style1" xfId="952"/>
    <cellStyle name="Normal_!!!GO" xfId="953"/>
    <cellStyle name="Normal_Book1" xfId="954"/>
    <cellStyle name="NUMBER" xfId="955"/>
    <cellStyle name="PART NUMBER" xfId="956"/>
    <cellStyle name="per.style" xfId="957"/>
    <cellStyle name="Percent [2]" xfId="958"/>
    <cellStyle name="Percent_!!!GO" xfId="959"/>
    <cellStyle name="Percent1" xfId="960"/>
    <cellStyle name="Pourcentage_pldt" xfId="961"/>
    <cellStyle name="PSChar" xfId="962"/>
    <cellStyle name="PSDate" xfId="963"/>
    <cellStyle name="PSDec" xfId="964"/>
    <cellStyle name="PSHeading" xfId="965"/>
    <cellStyle name="PSInt" xfId="966"/>
    <cellStyle name="PSSpacer" xfId="967"/>
    <cellStyle name="sstot" xfId="968"/>
    <cellStyle name="Standard_AREAS" xfId="969"/>
    <cellStyle name="summary" xfId="970"/>
    <cellStyle name="t" xfId="971"/>
    <cellStyle name="t_HVAC Equipment (3)" xfId="972"/>
    <cellStyle name="TIME" xfId="973"/>
    <cellStyle name="啊" xfId="974"/>
    <cellStyle name="Percent" xfId="975"/>
    <cellStyle name="百分比 2" xfId="976"/>
    <cellStyle name="百分比 2 2" xfId="977"/>
    <cellStyle name="百分比 2 3" xfId="978"/>
    <cellStyle name="百分比 2 4" xfId="979"/>
    <cellStyle name="百分比 2 5" xfId="980"/>
    <cellStyle name="捠壿 [0.00]_Region Orders (2)" xfId="981"/>
    <cellStyle name="捠壿_Region Orders (2)" xfId="982"/>
    <cellStyle name="编号" xfId="983"/>
    <cellStyle name="标题" xfId="984"/>
    <cellStyle name="标题 1" xfId="985"/>
    <cellStyle name="标题 1 10" xfId="986"/>
    <cellStyle name="标题 1 11" xfId="987"/>
    <cellStyle name="标题 1 12" xfId="988"/>
    <cellStyle name="标题 1 2" xfId="989"/>
    <cellStyle name="标题 1 2 2" xfId="990"/>
    <cellStyle name="标题 1 2 3" xfId="991"/>
    <cellStyle name="标题 1 2 4" xfId="992"/>
    <cellStyle name="标题 1 2 5" xfId="993"/>
    <cellStyle name="标题 1 2 6" xfId="994"/>
    <cellStyle name="标题 1 3" xfId="995"/>
    <cellStyle name="标题 1 3 2" xfId="996"/>
    <cellStyle name="标题 1 3 3" xfId="997"/>
    <cellStyle name="标题 1 3 4" xfId="998"/>
    <cellStyle name="标题 1 3 5" xfId="999"/>
    <cellStyle name="标题 1 3 6" xfId="1000"/>
    <cellStyle name="标题 1 4" xfId="1001"/>
    <cellStyle name="标题 1 4 2" xfId="1002"/>
    <cellStyle name="标题 1 4 3" xfId="1003"/>
    <cellStyle name="标题 1 4 4" xfId="1004"/>
    <cellStyle name="标题 1 4 5" xfId="1005"/>
    <cellStyle name="标题 1 4 6" xfId="1006"/>
    <cellStyle name="标题 1 5" xfId="1007"/>
    <cellStyle name="标题 1 5 2" xfId="1008"/>
    <cellStyle name="标题 1 5 3" xfId="1009"/>
    <cellStyle name="标题 1 5 4" xfId="1010"/>
    <cellStyle name="标题 1 5 5" xfId="1011"/>
    <cellStyle name="标题 1 5 6" xfId="1012"/>
    <cellStyle name="标题 1 6" xfId="1013"/>
    <cellStyle name="标题 1 6 2" xfId="1014"/>
    <cellStyle name="标题 1 6 3" xfId="1015"/>
    <cellStyle name="标题 1 6 4" xfId="1016"/>
    <cellStyle name="标题 1 6 5" xfId="1017"/>
    <cellStyle name="标题 1 6 6" xfId="1018"/>
    <cellStyle name="标题 1 7" xfId="1019"/>
    <cellStyle name="标题 1 7 2" xfId="1020"/>
    <cellStyle name="标题 1 7 3" xfId="1021"/>
    <cellStyle name="标题 1 7 4" xfId="1022"/>
    <cellStyle name="标题 1 7 5" xfId="1023"/>
    <cellStyle name="标题 1 7 6" xfId="1024"/>
    <cellStyle name="标题 1 8" xfId="1025"/>
    <cellStyle name="标题 1 8 2" xfId="1026"/>
    <cellStyle name="标题 1 8 2 2" xfId="1027"/>
    <cellStyle name="标题 1 8 2 3" xfId="1028"/>
    <cellStyle name="标题 1 8 3" xfId="1029"/>
    <cellStyle name="标题 1 8 4" xfId="1030"/>
    <cellStyle name="标题 1 8 5" xfId="1031"/>
    <cellStyle name="标题 1 9" xfId="1032"/>
    <cellStyle name="标题 10" xfId="1033"/>
    <cellStyle name="标题 10 2" xfId="1034"/>
    <cellStyle name="标题 10 3" xfId="1035"/>
    <cellStyle name="标题 10 4" xfId="1036"/>
    <cellStyle name="标题 10 5" xfId="1037"/>
    <cellStyle name="标题 10 6" xfId="1038"/>
    <cellStyle name="标题 11" xfId="1039"/>
    <cellStyle name="标题 11 2" xfId="1040"/>
    <cellStyle name="标题 11 2 2" xfId="1041"/>
    <cellStyle name="标题 11 2 3" xfId="1042"/>
    <cellStyle name="标题 11 3" xfId="1043"/>
    <cellStyle name="标题 11 4" xfId="1044"/>
    <cellStyle name="标题 11 5" xfId="1045"/>
    <cellStyle name="标题 12" xfId="1046"/>
    <cellStyle name="标题 13" xfId="1047"/>
    <cellStyle name="标题 14" xfId="1048"/>
    <cellStyle name="标题 15" xfId="1049"/>
    <cellStyle name="标题 2" xfId="1050"/>
    <cellStyle name="标题 2 10" xfId="1051"/>
    <cellStyle name="标题 2 11" xfId="1052"/>
    <cellStyle name="标题 2 12" xfId="1053"/>
    <cellStyle name="标题 2 2" xfId="1054"/>
    <cellStyle name="标题 2 2 2" xfId="1055"/>
    <cellStyle name="标题 2 2 3" xfId="1056"/>
    <cellStyle name="标题 2 2 4" xfId="1057"/>
    <cellStyle name="标题 2 2 5" xfId="1058"/>
    <cellStyle name="标题 2 2 6" xfId="1059"/>
    <cellStyle name="标题 2 3" xfId="1060"/>
    <cellStyle name="标题 2 3 2" xfId="1061"/>
    <cellStyle name="标题 2 3 3" xfId="1062"/>
    <cellStyle name="标题 2 3 4" xfId="1063"/>
    <cellStyle name="标题 2 3 5" xfId="1064"/>
    <cellStyle name="标题 2 3 6" xfId="1065"/>
    <cellStyle name="标题 2 4" xfId="1066"/>
    <cellStyle name="标题 2 4 2" xfId="1067"/>
    <cellStyle name="标题 2 4 3" xfId="1068"/>
    <cellStyle name="标题 2 4 4" xfId="1069"/>
    <cellStyle name="标题 2 4 5" xfId="1070"/>
    <cellStyle name="标题 2 4 6" xfId="1071"/>
    <cellStyle name="标题 2 5" xfId="1072"/>
    <cellStyle name="标题 2 5 2" xfId="1073"/>
    <cellStyle name="标题 2 5 3" xfId="1074"/>
    <cellStyle name="标题 2 5 4" xfId="1075"/>
    <cellStyle name="标题 2 5 5" xfId="1076"/>
    <cellStyle name="标题 2 5 6" xfId="1077"/>
    <cellStyle name="标题 2 6" xfId="1078"/>
    <cellStyle name="标题 2 6 2" xfId="1079"/>
    <cellStyle name="标题 2 6 3" xfId="1080"/>
    <cellStyle name="标题 2 6 4" xfId="1081"/>
    <cellStyle name="标题 2 6 5" xfId="1082"/>
    <cellStyle name="标题 2 6 6" xfId="1083"/>
    <cellStyle name="标题 2 7" xfId="1084"/>
    <cellStyle name="标题 2 7 2" xfId="1085"/>
    <cellStyle name="标题 2 7 3" xfId="1086"/>
    <cellStyle name="标题 2 7 4" xfId="1087"/>
    <cellStyle name="标题 2 7 5" xfId="1088"/>
    <cellStyle name="标题 2 7 6" xfId="1089"/>
    <cellStyle name="标题 2 8" xfId="1090"/>
    <cellStyle name="标题 2 8 2" xfId="1091"/>
    <cellStyle name="标题 2 8 2 2" xfId="1092"/>
    <cellStyle name="标题 2 8 2 3" xfId="1093"/>
    <cellStyle name="标题 2 8 3" xfId="1094"/>
    <cellStyle name="标题 2 8 4" xfId="1095"/>
    <cellStyle name="标题 2 8 5" xfId="1096"/>
    <cellStyle name="标题 2 9" xfId="1097"/>
    <cellStyle name="标题 3" xfId="1098"/>
    <cellStyle name="标题 3 10" xfId="1099"/>
    <cellStyle name="标题 3 11" xfId="1100"/>
    <cellStyle name="标题 3 12" xfId="1101"/>
    <cellStyle name="标题 3 2" xfId="1102"/>
    <cellStyle name="标题 3 2 2" xfId="1103"/>
    <cellStyle name="标题 3 2 3" xfId="1104"/>
    <cellStyle name="标题 3 2 4" xfId="1105"/>
    <cellStyle name="标题 3 2 5" xfId="1106"/>
    <cellStyle name="标题 3 2 6" xfId="1107"/>
    <cellStyle name="标题 3 3" xfId="1108"/>
    <cellStyle name="标题 3 3 2" xfId="1109"/>
    <cellStyle name="标题 3 3 3" xfId="1110"/>
    <cellStyle name="标题 3 3 4" xfId="1111"/>
    <cellStyle name="标题 3 3 5" xfId="1112"/>
    <cellStyle name="标题 3 3 6" xfId="1113"/>
    <cellStyle name="标题 3 4" xfId="1114"/>
    <cellStyle name="标题 3 4 2" xfId="1115"/>
    <cellStyle name="标题 3 4 3" xfId="1116"/>
    <cellStyle name="标题 3 4 4" xfId="1117"/>
    <cellStyle name="标题 3 4 5" xfId="1118"/>
    <cellStyle name="标题 3 4 6" xfId="1119"/>
    <cellStyle name="标题 3 5" xfId="1120"/>
    <cellStyle name="标题 3 5 2" xfId="1121"/>
    <cellStyle name="标题 3 5 3" xfId="1122"/>
    <cellStyle name="标题 3 5 4" xfId="1123"/>
    <cellStyle name="标题 3 5 5" xfId="1124"/>
    <cellStyle name="标题 3 5 6" xfId="1125"/>
    <cellStyle name="标题 3 6" xfId="1126"/>
    <cellStyle name="标题 3 6 2" xfId="1127"/>
    <cellStyle name="标题 3 6 3" xfId="1128"/>
    <cellStyle name="标题 3 6 4" xfId="1129"/>
    <cellStyle name="标题 3 6 5" xfId="1130"/>
    <cellStyle name="标题 3 6 6" xfId="1131"/>
    <cellStyle name="标题 3 7" xfId="1132"/>
    <cellStyle name="标题 3 7 2" xfId="1133"/>
    <cellStyle name="标题 3 7 3" xfId="1134"/>
    <cellStyle name="标题 3 7 4" xfId="1135"/>
    <cellStyle name="标题 3 7 5" xfId="1136"/>
    <cellStyle name="标题 3 7 6" xfId="1137"/>
    <cellStyle name="标题 3 8" xfId="1138"/>
    <cellStyle name="标题 3 8 2" xfId="1139"/>
    <cellStyle name="标题 3 8 2 2" xfId="1140"/>
    <cellStyle name="标题 3 8 2 3" xfId="1141"/>
    <cellStyle name="标题 3 8 3" xfId="1142"/>
    <cellStyle name="标题 3 8 4" xfId="1143"/>
    <cellStyle name="标题 3 8 5" xfId="1144"/>
    <cellStyle name="标题 3 9" xfId="1145"/>
    <cellStyle name="标题 4" xfId="1146"/>
    <cellStyle name="标题 4 10" xfId="1147"/>
    <cellStyle name="标题 4 11" xfId="1148"/>
    <cellStyle name="标题 4 12" xfId="1149"/>
    <cellStyle name="标题 4 2" xfId="1150"/>
    <cellStyle name="标题 4 2 2" xfId="1151"/>
    <cellStyle name="标题 4 2 3" xfId="1152"/>
    <cellStyle name="标题 4 2 4" xfId="1153"/>
    <cellStyle name="标题 4 2 5" xfId="1154"/>
    <cellStyle name="标题 4 2 6" xfId="1155"/>
    <cellStyle name="标题 4 3" xfId="1156"/>
    <cellStyle name="标题 4 3 2" xfId="1157"/>
    <cellStyle name="标题 4 3 3" xfId="1158"/>
    <cellStyle name="标题 4 3 4" xfId="1159"/>
    <cellStyle name="标题 4 3 5" xfId="1160"/>
    <cellStyle name="标题 4 3 6" xfId="1161"/>
    <cellStyle name="标题 4 4" xfId="1162"/>
    <cellStyle name="标题 4 4 2" xfId="1163"/>
    <cellStyle name="标题 4 4 3" xfId="1164"/>
    <cellStyle name="标题 4 4 4" xfId="1165"/>
    <cellStyle name="标题 4 4 5" xfId="1166"/>
    <cellStyle name="标题 4 4 6" xfId="1167"/>
    <cellStyle name="标题 4 5" xfId="1168"/>
    <cellStyle name="标题 4 5 2" xfId="1169"/>
    <cellStyle name="标题 4 5 3" xfId="1170"/>
    <cellStyle name="标题 4 5 4" xfId="1171"/>
    <cellStyle name="标题 4 5 5" xfId="1172"/>
    <cellStyle name="标题 4 5 6" xfId="1173"/>
    <cellStyle name="标题 4 6" xfId="1174"/>
    <cellStyle name="标题 4 6 2" xfId="1175"/>
    <cellStyle name="标题 4 6 3" xfId="1176"/>
    <cellStyle name="标题 4 6 4" xfId="1177"/>
    <cellStyle name="标题 4 6 5" xfId="1178"/>
    <cellStyle name="标题 4 6 6" xfId="1179"/>
    <cellStyle name="标题 4 7" xfId="1180"/>
    <cellStyle name="标题 4 7 2" xfId="1181"/>
    <cellStyle name="标题 4 7 3" xfId="1182"/>
    <cellStyle name="标题 4 7 4" xfId="1183"/>
    <cellStyle name="标题 4 7 5" xfId="1184"/>
    <cellStyle name="标题 4 7 6" xfId="1185"/>
    <cellStyle name="标题 4 8" xfId="1186"/>
    <cellStyle name="标题 4 8 2" xfId="1187"/>
    <cellStyle name="标题 4 8 2 2" xfId="1188"/>
    <cellStyle name="标题 4 8 2 3" xfId="1189"/>
    <cellStyle name="标题 4 8 3" xfId="1190"/>
    <cellStyle name="标题 4 8 4" xfId="1191"/>
    <cellStyle name="标题 4 8 5" xfId="1192"/>
    <cellStyle name="标题 4 9" xfId="1193"/>
    <cellStyle name="标题 5" xfId="1194"/>
    <cellStyle name="标题 5 2" xfId="1195"/>
    <cellStyle name="标题 5 3" xfId="1196"/>
    <cellStyle name="标题 5 4" xfId="1197"/>
    <cellStyle name="标题 5 5" xfId="1198"/>
    <cellStyle name="标题 5 6" xfId="1199"/>
    <cellStyle name="标题 6" xfId="1200"/>
    <cellStyle name="标题 6 2" xfId="1201"/>
    <cellStyle name="标题 6 3" xfId="1202"/>
    <cellStyle name="标题 6 4" xfId="1203"/>
    <cellStyle name="标题 6 5" xfId="1204"/>
    <cellStyle name="标题 6 6" xfId="1205"/>
    <cellStyle name="标题 7" xfId="1206"/>
    <cellStyle name="标题 7 2" xfId="1207"/>
    <cellStyle name="标题 7 3" xfId="1208"/>
    <cellStyle name="标题 7 4" xfId="1209"/>
    <cellStyle name="标题 7 5" xfId="1210"/>
    <cellStyle name="标题 7 6" xfId="1211"/>
    <cellStyle name="标题 8" xfId="1212"/>
    <cellStyle name="标题 8 2" xfId="1213"/>
    <cellStyle name="标题 8 3" xfId="1214"/>
    <cellStyle name="标题 8 4" xfId="1215"/>
    <cellStyle name="标题 8 5" xfId="1216"/>
    <cellStyle name="标题 8 6" xfId="1217"/>
    <cellStyle name="标题 9" xfId="1218"/>
    <cellStyle name="标题 9 2" xfId="1219"/>
    <cellStyle name="标题 9 3" xfId="1220"/>
    <cellStyle name="标题 9 4" xfId="1221"/>
    <cellStyle name="标题 9 5" xfId="1222"/>
    <cellStyle name="标题 9 6" xfId="1223"/>
    <cellStyle name="标题1" xfId="1224"/>
    <cellStyle name="标题1 2" xfId="1225"/>
    <cellStyle name="标题1 2 2" xfId="1226"/>
    <cellStyle name="标题1 2 3" xfId="1227"/>
    <cellStyle name="部门" xfId="1228"/>
    <cellStyle name="部门 2" xfId="1229"/>
    <cellStyle name="部门 2 2" xfId="1230"/>
    <cellStyle name="部门 2 3" xfId="1231"/>
    <cellStyle name="差" xfId="1232"/>
    <cellStyle name="差 10" xfId="1233"/>
    <cellStyle name="差 11" xfId="1234"/>
    <cellStyle name="差 12" xfId="1235"/>
    <cellStyle name="差 2" xfId="1236"/>
    <cellStyle name="差 2 2" xfId="1237"/>
    <cellStyle name="差 2 3" xfId="1238"/>
    <cellStyle name="差 2 4" xfId="1239"/>
    <cellStyle name="差 2 5" xfId="1240"/>
    <cellStyle name="差 2 6" xfId="1241"/>
    <cellStyle name="差 3" xfId="1242"/>
    <cellStyle name="差 3 2" xfId="1243"/>
    <cellStyle name="差 3 3" xfId="1244"/>
    <cellStyle name="差 3 4" xfId="1245"/>
    <cellStyle name="差 3 5" xfId="1246"/>
    <cellStyle name="差 3 6" xfId="1247"/>
    <cellStyle name="差 4" xfId="1248"/>
    <cellStyle name="差 4 2" xfId="1249"/>
    <cellStyle name="差 4 3" xfId="1250"/>
    <cellStyle name="差 4 4" xfId="1251"/>
    <cellStyle name="差 4 5" xfId="1252"/>
    <cellStyle name="差 4 6" xfId="1253"/>
    <cellStyle name="差 5" xfId="1254"/>
    <cellStyle name="差 5 2" xfId="1255"/>
    <cellStyle name="差 5 3" xfId="1256"/>
    <cellStyle name="差 5 4" xfId="1257"/>
    <cellStyle name="差 5 5" xfId="1258"/>
    <cellStyle name="差 5 6" xfId="1259"/>
    <cellStyle name="差 6" xfId="1260"/>
    <cellStyle name="差 6 2" xfId="1261"/>
    <cellStyle name="差 6 3" xfId="1262"/>
    <cellStyle name="差 6 4" xfId="1263"/>
    <cellStyle name="差 6 5" xfId="1264"/>
    <cellStyle name="差 6 6" xfId="1265"/>
    <cellStyle name="差 7" xfId="1266"/>
    <cellStyle name="差 7 2" xfId="1267"/>
    <cellStyle name="差 7 3" xfId="1268"/>
    <cellStyle name="差 7 4" xfId="1269"/>
    <cellStyle name="差 7 5" xfId="1270"/>
    <cellStyle name="差 7 6" xfId="1271"/>
    <cellStyle name="差 8" xfId="1272"/>
    <cellStyle name="差 8 2" xfId="1273"/>
    <cellStyle name="差 8 2 2" xfId="1274"/>
    <cellStyle name="差 8 2 3" xfId="1275"/>
    <cellStyle name="差 8 3" xfId="1276"/>
    <cellStyle name="差 8 4" xfId="1277"/>
    <cellStyle name="差 8 5" xfId="1278"/>
    <cellStyle name="差 9" xfId="1279"/>
    <cellStyle name="差_Book1" xfId="1280"/>
    <cellStyle name="常规 10" xfId="1281"/>
    <cellStyle name="常规 10 2" xfId="1282"/>
    <cellStyle name="常规 10 3" xfId="1283"/>
    <cellStyle name="常规 10 4" xfId="1284"/>
    <cellStyle name="常规 10 5" xfId="1285"/>
    <cellStyle name="常规 10 6" xfId="1286"/>
    <cellStyle name="常规 11" xfId="1287"/>
    <cellStyle name="常规 11 2" xfId="1288"/>
    <cellStyle name="常规 11 3" xfId="1289"/>
    <cellStyle name="常规 11 4" xfId="1290"/>
    <cellStyle name="常规 11 5" xfId="1291"/>
    <cellStyle name="常规 11 6" xfId="1292"/>
    <cellStyle name="常规 12" xfId="1293"/>
    <cellStyle name="常规 12 2" xfId="1294"/>
    <cellStyle name="常规 12 3" xfId="1295"/>
    <cellStyle name="常规 12 4" xfId="1296"/>
    <cellStyle name="常规 12 5" xfId="1297"/>
    <cellStyle name="常规 12 6" xfId="1298"/>
    <cellStyle name="常规 13" xfId="1299"/>
    <cellStyle name="常规 13 2" xfId="1300"/>
    <cellStyle name="常规 13 3" xfId="1301"/>
    <cellStyle name="常规 13 4" xfId="1302"/>
    <cellStyle name="常规 13 5" xfId="1303"/>
    <cellStyle name="常规 13 6" xfId="1304"/>
    <cellStyle name="常规 14" xfId="1305"/>
    <cellStyle name="常规 14 2" xfId="1306"/>
    <cellStyle name="常规 14 3" xfId="1307"/>
    <cellStyle name="常规 14 4" xfId="1308"/>
    <cellStyle name="常规 14 5" xfId="1309"/>
    <cellStyle name="常规 14 6" xfId="1310"/>
    <cellStyle name="常规 15" xfId="1311"/>
    <cellStyle name="常规 15 2" xfId="1312"/>
    <cellStyle name="常规 15 3" xfId="1313"/>
    <cellStyle name="常规 15 4" xfId="1314"/>
    <cellStyle name="常规 15 5" xfId="1315"/>
    <cellStyle name="常规 15 6" xfId="1316"/>
    <cellStyle name="常规 16" xfId="1317"/>
    <cellStyle name="常规 16 2" xfId="1318"/>
    <cellStyle name="常规 16 3" xfId="1319"/>
    <cellStyle name="常规 16 4" xfId="1320"/>
    <cellStyle name="常规 16 5" xfId="1321"/>
    <cellStyle name="常规 16 6" xfId="1322"/>
    <cellStyle name="常规 17" xfId="1323"/>
    <cellStyle name="常规 17 2" xfId="1324"/>
    <cellStyle name="常规 17 3" xfId="1325"/>
    <cellStyle name="常规 17 4" xfId="1326"/>
    <cellStyle name="常规 17 5" xfId="1327"/>
    <cellStyle name="常规 17 6" xfId="1328"/>
    <cellStyle name="常规 18" xfId="1329"/>
    <cellStyle name="常规 18 2" xfId="1330"/>
    <cellStyle name="常规 18 3" xfId="1331"/>
    <cellStyle name="常规 18 4" xfId="1332"/>
    <cellStyle name="常规 18 5" xfId="1333"/>
    <cellStyle name="常规 18 6" xfId="1334"/>
    <cellStyle name="常规 19" xfId="1335"/>
    <cellStyle name="常规 19 2" xfId="1336"/>
    <cellStyle name="常规 19 3" xfId="1337"/>
    <cellStyle name="常规 19 4" xfId="1338"/>
    <cellStyle name="常规 19 5" xfId="1339"/>
    <cellStyle name="常规 19 6" xfId="1340"/>
    <cellStyle name="常规 2" xfId="1341"/>
    <cellStyle name="常规 2 10" xfId="1342"/>
    <cellStyle name="常规 2 11" xfId="1343"/>
    <cellStyle name="常规 2 12" xfId="1344"/>
    <cellStyle name="常规 2 13" xfId="1345"/>
    <cellStyle name="常规 2 14" xfId="1346"/>
    <cellStyle name="常规 2 15" xfId="1347"/>
    <cellStyle name="常规 2 16" xfId="1348"/>
    <cellStyle name="常规 2 2" xfId="1349"/>
    <cellStyle name="常规 2 2 2" xfId="1350"/>
    <cellStyle name="常规 2 2 2 2" xfId="1351"/>
    <cellStyle name="常规 2 2 2 3" xfId="1352"/>
    <cellStyle name="常规 2 2 3" xfId="1353"/>
    <cellStyle name="常规 2 2 4" xfId="1354"/>
    <cellStyle name="常规 2 2 5" xfId="1355"/>
    <cellStyle name="常规 2 2 6" xfId="1356"/>
    <cellStyle name="常规 2 2 7" xfId="1357"/>
    <cellStyle name="常规 2 3" xfId="1358"/>
    <cellStyle name="常规 2 4" xfId="1359"/>
    <cellStyle name="常规 2 5" xfId="1360"/>
    <cellStyle name="常规 2 6" xfId="1361"/>
    <cellStyle name="常规 2 7" xfId="1362"/>
    <cellStyle name="常规 2 8" xfId="1363"/>
    <cellStyle name="常规 2 9" xfId="1364"/>
    <cellStyle name="常规 2_Book1" xfId="1365"/>
    <cellStyle name="常规 20" xfId="1366"/>
    <cellStyle name="常规 20 2" xfId="1367"/>
    <cellStyle name="常规 20 3" xfId="1368"/>
    <cellStyle name="常规 20 4" xfId="1369"/>
    <cellStyle name="常规 20 5" xfId="1370"/>
    <cellStyle name="常规 20 6" xfId="1371"/>
    <cellStyle name="常规 21" xfId="1372"/>
    <cellStyle name="常规 21 2" xfId="1373"/>
    <cellStyle name="常规 21 3" xfId="1374"/>
    <cellStyle name="常规 21 4" xfId="1375"/>
    <cellStyle name="常规 21 5" xfId="1376"/>
    <cellStyle name="常规 21 6" xfId="1377"/>
    <cellStyle name="常规 22" xfId="1378"/>
    <cellStyle name="常规 22 2" xfId="1379"/>
    <cellStyle name="常规 22 3" xfId="1380"/>
    <cellStyle name="常规 22 4" xfId="1381"/>
    <cellStyle name="常规 22 5" xfId="1382"/>
    <cellStyle name="常规 22 6" xfId="1383"/>
    <cellStyle name="常规 23" xfId="1384"/>
    <cellStyle name="常规 23 2" xfId="1385"/>
    <cellStyle name="常规 23 3" xfId="1386"/>
    <cellStyle name="常规 23 4" xfId="1387"/>
    <cellStyle name="常规 23 5" xfId="1388"/>
    <cellStyle name="常规 23 6" xfId="1389"/>
    <cellStyle name="常规 24" xfId="1390"/>
    <cellStyle name="常规 24 2" xfId="1391"/>
    <cellStyle name="常规 24 3" xfId="1392"/>
    <cellStyle name="常规 24 4" xfId="1393"/>
    <cellStyle name="常规 24 5" xfId="1394"/>
    <cellStyle name="常规 24 6" xfId="1395"/>
    <cellStyle name="常规 25" xfId="1396"/>
    <cellStyle name="常规 25 2" xfId="1397"/>
    <cellStyle name="常规 25 3" xfId="1398"/>
    <cellStyle name="常规 26" xfId="1399"/>
    <cellStyle name="常规 27" xfId="1400"/>
    <cellStyle name="常规 28" xfId="1401"/>
    <cellStyle name="常规 29" xfId="1402"/>
    <cellStyle name="常规 3" xfId="1403"/>
    <cellStyle name="常规 3 2" xfId="1404"/>
    <cellStyle name="常规 3 3" xfId="1405"/>
    <cellStyle name="常规 3 4" xfId="1406"/>
    <cellStyle name="常规 3 5" xfId="1407"/>
    <cellStyle name="常规 3 6" xfId="1408"/>
    <cellStyle name="常规 30" xfId="1409"/>
    <cellStyle name="常规 31" xfId="1410"/>
    <cellStyle name="常规 32" xfId="1411"/>
    <cellStyle name="常规 33" xfId="1412"/>
    <cellStyle name="常规 34" xfId="1413"/>
    <cellStyle name="常规 35" xfId="1414"/>
    <cellStyle name="常规 36" xfId="1415"/>
    <cellStyle name="常规 37" xfId="1416"/>
    <cellStyle name="常规 38" xfId="1417"/>
    <cellStyle name="常规 4" xfId="1418"/>
    <cellStyle name="常规 4 2" xfId="1419"/>
    <cellStyle name="常规 4 3" xfId="1420"/>
    <cellStyle name="常规 4 4" xfId="1421"/>
    <cellStyle name="常规 4 5" xfId="1422"/>
    <cellStyle name="常规 4 6" xfId="1423"/>
    <cellStyle name="常规 5" xfId="1424"/>
    <cellStyle name="常规 5 2" xfId="1425"/>
    <cellStyle name="常规 5 2 2" xfId="1426"/>
    <cellStyle name="常规 5 2 3" xfId="1427"/>
    <cellStyle name="常规 5 2 4" xfId="1428"/>
    <cellStyle name="常规 5 2 5" xfId="1429"/>
    <cellStyle name="常规 5 3" xfId="1430"/>
    <cellStyle name="常规 5 4" xfId="1431"/>
    <cellStyle name="常规 5 5" xfId="1432"/>
    <cellStyle name="常规 5 6" xfId="1433"/>
    <cellStyle name="常规 6" xfId="1434"/>
    <cellStyle name="常规 6 2" xfId="1435"/>
    <cellStyle name="常规 6 3" xfId="1436"/>
    <cellStyle name="常规 6 4" xfId="1437"/>
    <cellStyle name="常规 6 5" xfId="1438"/>
    <cellStyle name="常规 6 6" xfId="1439"/>
    <cellStyle name="常规 7" xfId="1440"/>
    <cellStyle name="常规 7 2" xfId="1441"/>
    <cellStyle name="常规 7 3" xfId="1442"/>
    <cellStyle name="常规 7 4" xfId="1443"/>
    <cellStyle name="常规 7 5" xfId="1444"/>
    <cellStyle name="常规 7 6" xfId="1445"/>
    <cellStyle name="常规 8" xfId="1446"/>
    <cellStyle name="常规 8 2" xfId="1447"/>
    <cellStyle name="常规 8 3" xfId="1448"/>
    <cellStyle name="常规 8 4" xfId="1449"/>
    <cellStyle name="常规 8 5" xfId="1450"/>
    <cellStyle name="常规 8 6" xfId="1451"/>
    <cellStyle name="常规 9" xfId="1452"/>
    <cellStyle name="常规 9 2" xfId="1453"/>
    <cellStyle name="常规 9 3" xfId="1454"/>
    <cellStyle name="常规 9 4" xfId="1455"/>
    <cellStyle name="常规 9 5" xfId="1456"/>
    <cellStyle name="常规 9 6" xfId="1457"/>
    <cellStyle name="Hyperlink" xfId="1458"/>
    <cellStyle name="超链接 2" xfId="1459"/>
    <cellStyle name="分级显示行_1_Book1" xfId="1460"/>
    <cellStyle name="分级显示列_1_Book1" xfId="1461"/>
    <cellStyle name="好" xfId="1462"/>
    <cellStyle name="好 10" xfId="1463"/>
    <cellStyle name="好 11" xfId="1464"/>
    <cellStyle name="好 12" xfId="1465"/>
    <cellStyle name="好 2" xfId="1466"/>
    <cellStyle name="好 2 2" xfId="1467"/>
    <cellStyle name="好 2 3" xfId="1468"/>
    <cellStyle name="好 2 4" xfId="1469"/>
    <cellStyle name="好 2 5" xfId="1470"/>
    <cellStyle name="好 2 6" xfId="1471"/>
    <cellStyle name="好 3" xfId="1472"/>
    <cellStyle name="好 3 2" xfId="1473"/>
    <cellStyle name="好 3 3" xfId="1474"/>
    <cellStyle name="好 3 4" xfId="1475"/>
    <cellStyle name="好 3 5" xfId="1476"/>
    <cellStyle name="好 3 6" xfId="1477"/>
    <cellStyle name="好 4" xfId="1478"/>
    <cellStyle name="好 4 2" xfId="1479"/>
    <cellStyle name="好 4 3" xfId="1480"/>
    <cellStyle name="好 4 4" xfId="1481"/>
    <cellStyle name="好 4 5" xfId="1482"/>
    <cellStyle name="好 4 6" xfId="1483"/>
    <cellStyle name="好 5" xfId="1484"/>
    <cellStyle name="好 5 2" xfId="1485"/>
    <cellStyle name="好 5 3" xfId="1486"/>
    <cellStyle name="好 5 4" xfId="1487"/>
    <cellStyle name="好 5 5" xfId="1488"/>
    <cellStyle name="好 5 6" xfId="1489"/>
    <cellStyle name="好 6" xfId="1490"/>
    <cellStyle name="好 6 2" xfId="1491"/>
    <cellStyle name="好 6 3" xfId="1492"/>
    <cellStyle name="好 6 4" xfId="1493"/>
    <cellStyle name="好 6 5" xfId="1494"/>
    <cellStyle name="好 6 6" xfId="1495"/>
    <cellStyle name="好 7" xfId="1496"/>
    <cellStyle name="好 7 2" xfId="1497"/>
    <cellStyle name="好 7 3" xfId="1498"/>
    <cellStyle name="好 7 4" xfId="1499"/>
    <cellStyle name="好 7 5" xfId="1500"/>
    <cellStyle name="好 7 6" xfId="1501"/>
    <cellStyle name="好 8" xfId="1502"/>
    <cellStyle name="好 8 2" xfId="1503"/>
    <cellStyle name="好 8 2 2" xfId="1504"/>
    <cellStyle name="好 8 2 3" xfId="1505"/>
    <cellStyle name="好 8 3" xfId="1506"/>
    <cellStyle name="好 8 4" xfId="1507"/>
    <cellStyle name="好 8 5" xfId="1508"/>
    <cellStyle name="好 9" xfId="1509"/>
    <cellStyle name="好_Book1" xfId="1510"/>
    <cellStyle name="汇总" xfId="1511"/>
    <cellStyle name="汇总 10" xfId="1512"/>
    <cellStyle name="汇总 11" xfId="1513"/>
    <cellStyle name="汇总 12" xfId="1514"/>
    <cellStyle name="汇总 2" xfId="1515"/>
    <cellStyle name="汇总 2 2" xfId="1516"/>
    <cellStyle name="汇总 2 3" xfId="1517"/>
    <cellStyle name="汇总 2 4" xfId="1518"/>
    <cellStyle name="汇总 2 5" xfId="1519"/>
    <cellStyle name="汇总 2 6" xfId="1520"/>
    <cellStyle name="汇总 3" xfId="1521"/>
    <cellStyle name="汇总 3 2" xfId="1522"/>
    <cellStyle name="汇总 3 3" xfId="1523"/>
    <cellStyle name="汇总 3 4" xfId="1524"/>
    <cellStyle name="汇总 3 5" xfId="1525"/>
    <cellStyle name="汇总 3 6" xfId="1526"/>
    <cellStyle name="汇总 4" xfId="1527"/>
    <cellStyle name="汇总 4 2" xfId="1528"/>
    <cellStyle name="汇总 4 3" xfId="1529"/>
    <cellStyle name="汇总 4 4" xfId="1530"/>
    <cellStyle name="汇总 4 5" xfId="1531"/>
    <cellStyle name="汇总 4 6" xfId="1532"/>
    <cellStyle name="汇总 5" xfId="1533"/>
    <cellStyle name="汇总 5 2" xfId="1534"/>
    <cellStyle name="汇总 5 3" xfId="1535"/>
    <cellStyle name="汇总 5 4" xfId="1536"/>
    <cellStyle name="汇总 5 5" xfId="1537"/>
    <cellStyle name="汇总 5 6" xfId="1538"/>
    <cellStyle name="汇总 6" xfId="1539"/>
    <cellStyle name="汇总 6 2" xfId="1540"/>
    <cellStyle name="汇总 6 3" xfId="1541"/>
    <cellStyle name="汇总 6 4" xfId="1542"/>
    <cellStyle name="汇总 6 5" xfId="1543"/>
    <cellStyle name="汇总 6 6" xfId="1544"/>
    <cellStyle name="汇总 7" xfId="1545"/>
    <cellStyle name="汇总 7 2" xfId="1546"/>
    <cellStyle name="汇总 7 3" xfId="1547"/>
    <cellStyle name="汇总 7 4" xfId="1548"/>
    <cellStyle name="汇总 7 5" xfId="1549"/>
    <cellStyle name="汇总 7 6" xfId="1550"/>
    <cellStyle name="汇总 8" xfId="1551"/>
    <cellStyle name="汇总 8 2" xfId="1552"/>
    <cellStyle name="汇总 8 2 2" xfId="1553"/>
    <cellStyle name="汇总 8 2 3" xfId="1554"/>
    <cellStyle name="汇总 8 3" xfId="1555"/>
    <cellStyle name="汇总 8 4" xfId="1556"/>
    <cellStyle name="汇总 8 5" xfId="1557"/>
    <cellStyle name="汇总 9" xfId="1558"/>
    <cellStyle name="Currency" xfId="1559"/>
    <cellStyle name="Currency [0]" xfId="1560"/>
    <cellStyle name="计算" xfId="1561"/>
    <cellStyle name="计算 10" xfId="1562"/>
    <cellStyle name="计算 11" xfId="1563"/>
    <cellStyle name="计算 12" xfId="1564"/>
    <cellStyle name="计算 2" xfId="1565"/>
    <cellStyle name="计算 2 2" xfId="1566"/>
    <cellStyle name="计算 2 3" xfId="1567"/>
    <cellStyle name="计算 2 4" xfId="1568"/>
    <cellStyle name="计算 2 5" xfId="1569"/>
    <cellStyle name="计算 2 6" xfId="1570"/>
    <cellStyle name="计算 3" xfId="1571"/>
    <cellStyle name="计算 3 2" xfId="1572"/>
    <cellStyle name="计算 3 3" xfId="1573"/>
    <cellStyle name="计算 3 4" xfId="1574"/>
    <cellStyle name="计算 3 5" xfId="1575"/>
    <cellStyle name="计算 3 6" xfId="1576"/>
    <cellStyle name="计算 4" xfId="1577"/>
    <cellStyle name="计算 4 2" xfId="1578"/>
    <cellStyle name="计算 4 3" xfId="1579"/>
    <cellStyle name="计算 4 4" xfId="1580"/>
    <cellStyle name="计算 4 5" xfId="1581"/>
    <cellStyle name="计算 4 6" xfId="1582"/>
    <cellStyle name="计算 5" xfId="1583"/>
    <cellStyle name="计算 5 2" xfId="1584"/>
    <cellStyle name="计算 5 3" xfId="1585"/>
    <cellStyle name="计算 5 4" xfId="1586"/>
    <cellStyle name="计算 5 5" xfId="1587"/>
    <cellStyle name="计算 5 6" xfId="1588"/>
    <cellStyle name="计算 6" xfId="1589"/>
    <cellStyle name="计算 6 2" xfId="1590"/>
    <cellStyle name="计算 6 3" xfId="1591"/>
    <cellStyle name="计算 6 4" xfId="1592"/>
    <cellStyle name="计算 6 5" xfId="1593"/>
    <cellStyle name="计算 6 6" xfId="1594"/>
    <cellStyle name="计算 7" xfId="1595"/>
    <cellStyle name="计算 7 2" xfId="1596"/>
    <cellStyle name="计算 7 3" xfId="1597"/>
    <cellStyle name="计算 7 4" xfId="1598"/>
    <cellStyle name="计算 7 5" xfId="1599"/>
    <cellStyle name="计算 7 6" xfId="1600"/>
    <cellStyle name="计算 8" xfId="1601"/>
    <cellStyle name="计算 8 2" xfId="1602"/>
    <cellStyle name="计算 8 2 2" xfId="1603"/>
    <cellStyle name="计算 8 2 3" xfId="1604"/>
    <cellStyle name="计算 8 3" xfId="1605"/>
    <cellStyle name="计算 8 4" xfId="1606"/>
    <cellStyle name="计算 8 5" xfId="1607"/>
    <cellStyle name="计算 9" xfId="1608"/>
    <cellStyle name="检查单元格" xfId="1609"/>
    <cellStyle name="检查单元格 10" xfId="1610"/>
    <cellStyle name="检查单元格 11" xfId="1611"/>
    <cellStyle name="检查单元格 12" xfId="1612"/>
    <cellStyle name="检查单元格 2" xfId="1613"/>
    <cellStyle name="检查单元格 2 2" xfId="1614"/>
    <cellStyle name="检查单元格 2 3" xfId="1615"/>
    <cellStyle name="检查单元格 2 4" xfId="1616"/>
    <cellStyle name="检查单元格 2 5" xfId="1617"/>
    <cellStyle name="检查单元格 2 6" xfId="1618"/>
    <cellStyle name="检查单元格 3" xfId="1619"/>
    <cellStyle name="检查单元格 3 2" xfId="1620"/>
    <cellStyle name="检查单元格 3 3" xfId="1621"/>
    <cellStyle name="检查单元格 3 4" xfId="1622"/>
    <cellStyle name="检查单元格 3 5" xfId="1623"/>
    <cellStyle name="检查单元格 3 6" xfId="1624"/>
    <cellStyle name="检查单元格 4" xfId="1625"/>
    <cellStyle name="检查单元格 4 2" xfId="1626"/>
    <cellStyle name="检查单元格 4 3" xfId="1627"/>
    <cellStyle name="检查单元格 4 4" xfId="1628"/>
    <cellStyle name="检查单元格 4 5" xfId="1629"/>
    <cellStyle name="检查单元格 4 6" xfId="1630"/>
    <cellStyle name="检查单元格 5" xfId="1631"/>
    <cellStyle name="检查单元格 5 2" xfId="1632"/>
    <cellStyle name="检查单元格 5 3" xfId="1633"/>
    <cellStyle name="检查单元格 5 4" xfId="1634"/>
    <cellStyle name="检查单元格 5 5" xfId="1635"/>
    <cellStyle name="检查单元格 5 6" xfId="1636"/>
    <cellStyle name="检查单元格 6" xfId="1637"/>
    <cellStyle name="检查单元格 6 2" xfId="1638"/>
    <cellStyle name="检查单元格 6 3" xfId="1639"/>
    <cellStyle name="检查单元格 6 4" xfId="1640"/>
    <cellStyle name="检查单元格 6 5" xfId="1641"/>
    <cellStyle name="检查单元格 6 6" xfId="1642"/>
    <cellStyle name="检查单元格 7" xfId="1643"/>
    <cellStyle name="检查单元格 7 2" xfId="1644"/>
    <cellStyle name="检查单元格 7 3" xfId="1645"/>
    <cellStyle name="检查单元格 7 4" xfId="1646"/>
    <cellStyle name="检查单元格 7 5" xfId="1647"/>
    <cellStyle name="检查单元格 7 6" xfId="1648"/>
    <cellStyle name="检查单元格 8" xfId="1649"/>
    <cellStyle name="检查单元格 8 2" xfId="1650"/>
    <cellStyle name="检查单元格 8 2 2" xfId="1651"/>
    <cellStyle name="检查单元格 8 2 3" xfId="1652"/>
    <cellStyle name="检查单元格 8 3" xfId="1653"/>
    <cellStyle name="检查单元格 8 4" xfId="1654"/>
    <cellStyle name="检查单元格 8 5" xfId="1655"/>
    <cellStyle name="检查单元格 9" xfId="1656"/>
    <cellStyle name="解释性文本" xfId="1657"/>
    <cellStyle name="解释性文本 10" xfId="1658"/>
    <cellStyle name="解释性文本 11" xfId="1659"/>
    <cellStyle name="解释性文本 12" xfId="1660"/>
    <cellStyle name="解释性文本 2" xfId="1661"/>
    <cellStyle name="解释性文本 2 2" xfId="1662"/>
    <cellStyle name="解释性文本 2 3" xfId="1663"/>
    <cellStyle name="解释性文本 2 4" xfId="1664"/>
    <cellStyle name="解释性文本 2 5" xfId="1665"/>
    <cellStyle name="解释性文本 2 6" xfId="1666"/>
    <cellStyle name="解释性文本 3" xfId="1667"/>
    <cellStyle name="解释性文本 3 2" xfId="1668"/>
    <cellStyle name="解释性文本 3 3" xfId="1669"/>
    <cellStyle name="解释性文本 3 4" xfId="1670"/>
    <cellStyle name="解释性文本 3 5" xfId="1671"/>
    <cellStyle name="解释性文本 3 6" xfId="1672"/>
    <cellStyle name="解释性文本 4" xfId="1673"/>
    <cellStyle name="解释性文本 4 2" xfId="1674"/>
    <cellStyle name="解释性文本 4 3" xfId="1675"/>
    <cellStyle name="解释性文本 4 4" xfId="1676"/>
    <cellStyle name="解释性文本 4 5" xfId="1677"/>
    <cellStyle name="解释性文本 4 6" xfId="1678"/>
    <cellStyle name="解释性文本 5" xfId="1679"/>
    <cellStyle name="解释性文本 5 2" xfId="1680"/>
    <cellStyle name="解释性文本 5 3" xfId="1681"/>
    <cellStyle name="解释性文本 5 4" xfId="1682"/>
    <cellStyle name="解释性文本 5 5" xfId="1683"/>
    <cellStyle name="解释性文本 5 6" xfId="1684"/>
    <cellStyle name="解释性文本 6" xfId="1685"/>
    <cellStyle name="解释性文本 6 2" xfId="1686"/>
    <cellStyle name="解释性文本 6 3" xfId="1687"/>
    <cellStyle name="解释性文本 6 4" xfId="1688"/>
    <cellStyle name="解释性文本 6 5" xfId="1689"/>
    <cellStyle name="解释性文本 6 6" xfId="1690"/>
    <cellStyle name="解释性文本 7" xfId="1691"/>
    <cellStyle name="解释性文本 7 2" xfId="1692"/>
    <cellStyle name="解释性文本 7 3" xfId="1693"/>
    <cellStyle name="解释性文本 7 4" xfId="1694"/>
    <cellStyle name="解释性文本 7 5" xfId="1695"/>
    <cellStyle name="解释性文本 7 6" xfId="1696"/>
    <cellStyle name="解释性文本 8" xfId="1697"/>
    <cellStyle name="解释性文本 8 2" xfId="1698"/>
    <cellStyle name="解释性文本 8 2 2" xfId="1699"/>
    <cellStyle name="解释性文本 8 2 3" xfId="1700"/>
    <cellStyle name="解释性文本 8 3" xfId="1701"/>
    <cellStyle name="解释性文本 8 4" xfId="1702"/>
    <cellStyle name="解释性文本 8 5" xfId="1703"/>
    <cellStyle name="解释性文本 9" xfId="1704"/>
    <cellStyle name="借出原因" xfId="1705"/>
    <cellStyle name="借出原因 2" xfId="1706"/>
    <cellStyle name="借出原因 2 2" xfId="1707"/>
    <cellStyle name="借出原因 2 3" xfId="1708"/>
    <cellStyle name="警告文本" xfId="1709"/>
    <cellStyle name="警告文本 10" xfId="1710"/>
    <cellStyle name="警告文本 11" xfId="1711"/>
    <cellStyle name="警告文本 12" xfId="1712"/>
    <cellStyle name="警告文本 2" xfId="1713"/>
    <cellStyle name="警告文本 2 2" xfId="1714"/>
    <cellStyle name="警告文本 2 3" xfId="1715"/>
    <cellStyle name="警告文本 2 4" xfId="1716"/>
    <cellStyle name="警告文本 2 5" xfId="1717"/>
    <cellStyle name="警告文本 2 6" xfId="1718"/>
    <cellStyle name="警告文本 3" xfId="1719"/>
    <cellStyle name="警告文本 3 2" xfId="1720"/>
    <cellStyle name="警告文本 3 3" xfId="1721"/>
    <cellStyle name="警告文本 3 4" xfId="1722"/>
    <cellStyle name="警告文本 3 5" xfId="1723"/>
    <cellStyle name="警告文本 3 6" xfId="1724"/>
    <cellStyle name="警告文本 4" xfId="1725"/>
    <cellStyle name="警告文本 4 2" xfId="1726"/>
    <cellStyle name="警告文本 4 3" xfId="1727"/>
    <cellStyle name="警告文本 4 4" xfId="1728"/>
    <cellStyle name="警告文本 4 5" xfId="1729"/>
    <cellStyle name="警告文本 4 6" xfId="1730"/>
    <cellStyle name="警告文本 5" xfId="1731"/>
    <cellStyle name="警告文本 5 2" xfId="1732"/>
    <cellStyle name="警告文本 5 3" xfId="1733"/>
    <cellStyle name="警告文本 5 4" xfId="1734"/>
    <cellStyle name="警告文本 5 5" xfId="1735"/>
    <cellStyle name="警告文本 5 6" xfId="1736"/>
    <cellStyle name="警告文本 6" xfId="1737"/>
    <cellStyle name="警告文本 6 2" xfId="1738"/>
    <cellStyle name="警告文本 6 3" xfId="1739"/>
    <cellStyle name="警告文本 6 4" xfId="1740"/>
    <cellStyle name="警告文本 6 5" xfId="1741"/>
    <cellStyle name="警告文本 6 6" xfId="1742"/>
    <cellStyle name="警告文本 7" xfId="1743"/>
    <cellStyle name="警告文本 7 2" xfId="1744"/>
    <cellStyle name="警告文本 7 3" xfId="1745"/>
    <cellStyle name="警告文本 7 4" xfId="1746"/>
    <cellStyle name="警告文本 7 5" xfId="1747"/>
    <cellStyle name="警告文本 7 6" xfId="1748"/>
    <cellStyle name="警告文本 8" xfId="1749"/>
    <cellStyle name="警告文本 8 2" xfId="1750"/>
    <cellStyle name="警告文本 8 2 2" xfId="1751"/>
    <cellStyle name="警告文本 8 2 3" xfId="1752"/>
    <cellStyle name="警告文本 8 3" xfId="1753"/>
    <cellStyle name="警告文本 8 4" xfId="1754"/>
    <cellStyle name="警告文本 8 5" xfId="1755"/>
    <cellStyle name="警告文本 9" xfId="1756"/>
    <cellStyle name="链接单元格" xfId="1757"/>
    <cellStyle name="链接单元格 10" xfId="1758"/>
    <cellStyle name="链接单元格 11" xfId="1759"/>
    <cellStyle name="链接单元格 12" xfId="1760"/>
    <cellStyle name="链接单元格 2" xfId="1761"/>
    <cellStyle name="链接单元格 2 2" xfId="1762"/>
    <cellStyle name="链接单元格 2 3" xfId="1763"/>
    <cellStyle name="链接单元格 2 4" xfId="1764"/>
    <cellStyle name="链接单元格 2 5" xfId="1765"/>
    <cellStyle name="链接单元格 2 6" xfId="1766"/>
    <cellStyle name="链接单元格 3" xfId="1767"/>
    <cellStyle name="链接单元格 3 2" xfId="1768"/>
    <cellStyle name="链接单元格 3 3" xfId="1769"/>
    <cellStyle name="链接单元格 3 4" xfId="1770"/>
    <cellStyle name="链接单元格 3 5" xfId="1771"/>
    <cellStyle name="链接单元格 3 6" xfId="1772"/>
    <cellStyle name="链接单元格 4" xfId="1773"/>
    <cellStyle name="链接单元格 4 2" xfId="1774"/>
    <cellStyle name="链接单元格 4 3" xfId="1775"/>
    <cellStyle name="链接单元格 4 4" xfId="1776"/>
    <cellStyle name="链接单元格 4 5" xfId="1777"/>
    <cellStyle name="链接单元格 4 6" xfId="1778"/>
    <cellStyle name="链接单元格 5" xfId="1779"/>
    <cellStyle name="链接单元格 5 2" xfId="1780"/>
    <cellStyle name="链接单元格 5 3" xfId="1781"/>
    <cellStyle name="链接单元格 5 4" xfId="1782"/>
    <cellStyle name="链接单元格 5 5" xfId="1783"/>
    <cellStyle name="链接单元格 5 6" xfId="1784"/>
    <cellStyle name="链接单元格 6" xfId="1785"/>
    <cellStyle name="链接单元格 6 2" xfId="1786"/>
    <cellStyle name="链接单元格 6 3" xfId="1787"/>
    <cellStyle name="链接单元格 6 4" xfId="1788"/>
    <cellStyle name="链接单元格 6 5" xfId="1789"/>
    <cellStyle name="链接单元格 6 6" xfId="1790"/>
    <cellStyle name="链接单元格 7" xfId="1791"/>
    <cellStyle name="链接单元格 7 2" xfId="1792"/>
    <cellStyle name="链接单元格 7 3" xfId="1793"/>
    <cellStyle name="链接单元格 7 4" xfId="1794"/>
    <cellStyle name="链接单元格 7 5" xfId="1795"/>
    <cellStyle name="链接单元格 7 6" xfId="1796"/>
    <cellStyle name="链接单元格 8" xfId="1797"/>
    <cellStyle name="链接单元格 8 2" xfId="1798"/>
    <cellStyle name="链接单元格 8 2 2" xfId="1799"/>
    <cellStyle name="链接单元格 8 2 3" xfId="1800"/>
    <cellStyle name="链接单元格 8 3" xfId="1801"/>
    <cellStyle name="链接单元格 8 4" xfId="1802"/>
    <cellStyle name="链接单元格 8 5" xfId="1803"/>
    <cellStyle name="链接单元格 9" xfId="1804"/>
    <cellStyle name="普通_laroux" xfId="1805"/>
    <cellStyle name="千分位[0]_laroux" xfId="1806"/>
    <cellStyle name="千分位_laroux" xfId="1807"/>
    <cellStyle name="千位[0]_ 方正PC" xfId="1808"/>
    <cellStyle name="千位_ 方正PC" xfId="1809"/>
    <cellStyle name="Comma" xfId="1810"/>
    <cellStyle name="Comma [0]" xfId="1811"/>
    <cellStyle name="强调文字颜色 1" xfId="1812"/>
    <cellStyle name="强调文字颜色 1 10" xfId="1813"/>
    <cellStyle name="强调文字颜色 1 11" xfId="1814"/>
    <cellStyle name="强调文字颜色 1 12" xfId="1815"/>
    <cellStyle name="强调文字颜色 1 2" xfId="1816"/>
    <cellStyle name="强调文字颜色 1 2 2" xfId="1817"/>
    <cellStyle name="强调文字颜色 1 2 3" xfId="1818"/>
    <cellStyle name="强调文字颜色 1 2 4" xfId="1819"/>
    <cellStyle name="强调文字颜色 1 2 5" xfId="1820"/>
    <cellStyle name="强调文字颜色 1 2 6" xfId="1821"/>
    <cellStyle name="强调文字颜色 1 3" xfId="1822"/>
    <cellStyle name="强调文字颜色 1 3 2" xfId="1823"/>
    <cellStyle name="强调文字颜色 1 3 3" xfId="1824"/>
    <cellStyle name="强调文字颜色 1 3 4" xfId="1825"/>
    <cellStyle name="强调文字颜色 1 3 5" xfId="1826"/>
    <cellStyle name="强调文字颜色 1 3 6" xfId="1827"/>
    <cellStyle name="强调文字颜色 1 4" xfId="1828"/>
    <cellStyle name="强调文字颜色 1 4 2" xfId="1829"/>
    <cellStyle name="强调文字颜色 1 4 3" xfId="1830"/>
    <cellStyle name="强调文字颜色 1 4 4" xfId="1831"/>
    <cellStyle name="强调文字颜色 1 4 5" xfId="1832"/>
    <cellStyle name="强调文字颜色 1 4 6" xfId="1833"/>
    <cellStyle name="强调文字颜色 1 5" xfId="1834"/>
    <cellStyle name="强调文字颜色 1 5 2" xfId="1835"/>
    <cellStyle name="强调文字颜色 1 5 3" xfId="1836"/>
    <cellStyle name="强调文字颜色 1 5 4" xfId="1837"/>
    <cellStyle name="强调文字颜色 1 5 5" xfId="1838"/>
    <cellStyle name="强调文字颜色 1 5 6" xfId="1839"/>
    <cellStyle name="强调文字颜色 1 6" xfId="1840"/>
    <cellStyle name="强调文字颜色 1 6 2" xfId="1841"/>
    <cellStyle name="强调文字颜色 1 6 3" xfId="1842"/>
    <cellStyle name="强调文字颜色 1 6 4" xfId="1843"/>
    <cellStyle name="强调文字颜色 1 6 5" xfId="1844"/>
    <cellStyle name="强调文字颜色 1 6 6" xfId="1845"/>
    <cellStyle name="强调文字颜色 1 7" xfId="1846"/>
    <cellStyle name="强调文字颜色 1 7 2" xfId="1847"/>
    <cellStyle name="强调文字颜色 1 7 3" xfId="1848"/>
    <cellStyle name="强调文字颜色 1 7 4" xfId="1849"/>
    <cellStyle name="强调文字颜色 1 7 5" xfId="1850"/>
    <cellStyle name="强调文字颜色 1 7 6" xfId="1851"/>
    <cellStyle name="强调文字颜色 1 8" xfId="1852"/>
    <cellStyle name="强调文字颜色 1 8 2" xfId="1853"/>
    <cellStyle name="强调文字颜色 1 8 2 2" xfId="1854"/>
    <cellStyle name="强调文字颜色 1 8 2 3" xfId="1855"/>
    <cellStyle name="强调文字颜色 1 8 3" xfId="1856"/>
    <cellStyle name="强调文字颜色 1 8 4" xfId="1857"/>
    <cellStyle name="强调文字颜色 1 8 5" xfId="1858"/>
    <cellStyle name="强调文字颜色 1 9" xfId="1859"/>
    <cellStyle name="强调文字颜色 2" xfId="1860"/>
    <cellStyle name="强调文字颜色 2 10" xfId="1861"/>
    <cellStyle name="强调文字颜色 2 11" xfId="1862"/>
    <cellStyle name="强调文字颜色 2 12" xfId="1863"/>
    <cellStyle name="强调文字颜色 2 2" xfId="1864"/>
    <cellStyle name="强调文字颜色 2 2 2" xfId="1865"/>
    <cellStyle name="强调文字颜色 2 2 3" xfId="1866"/>
    <cellStyle name="强调文字颜色 2 2 4" xfId="1867"/>
    <cellStyle name="强调文字颜色 2 2 5" xfId="1868"/>
    <cellStyle name="强调文字颜色 2 2 6" xfId="1869"/>
    <cellStyle name="强调文字颜色 2 3" xfId="1870"/>
    <cellStyle name="强调文字颜色 2 3 2" xfId="1871"/>
    <cellStyle name="强调文字颜色 2 3 3" xfId="1872"/>
    <cellStyle name="强调文字颜色 2 3 4" xfId="1873"/>
    <cellStyle name="强调文字颜色 2 3 5" xfId="1874"/>
    <cellStyle name="强调文字颜色 2 3 6" xfId="1875"/>
    <cellStyle name="强调文字颜色 2 4" xfId="1876"/>
    <cellStyle name="强调文字颜色 2 4 2" xfId="1877"/>
    <cellStyle name="强调文字颜色 2 4 3" xfId="1878"/>
    <cellStyle name="强调文字颜色 2 4 4" xfId="1879"/>
    <cellStyle name="强调文字颜色 2 4 5" xfId="1880"/>
    <cellStyle name="强调文字颜色 2 4 6" xfId="1881"/>
    <cellStyle name="强调文字颜色 2 5" xfId="1882"/>
    <cellStyle name="强调文字颜色 2 5 2" xfId="1883"/>
    <cellStyle name="强调文字颜色 2 5 3" xfId="1884"/>
    <cellStyle name="强调文字颜色 2 5 4" xfId="1885"/>
    <cellStyle name="强调文字颜色 2 5 5" xfId="1886"/>
    <cellStyle name="强调文字颜色 2 5 6" xfId="1887"/>
    <cellStyle name="强调文字颜色 2 6" xfId="1888"/>
    <cellStyle name="强调文字颜色 2 6 2" xfId="1889"/>
    <cellStyle name="强调文字颜色 2 6 3" xfId="1890"/>
    <cellStyle name="强调文字颜色 2 6 4" xfId="1891"/>
    <cellStyle name="强调文字颜色 2 6 5" xfId="1892"/>
    <cellStyle name="强调文字颜色 2 6 6" xfId="1893"/>
    <cellStyle name="强调文字颜色 2 7" xfId="1894"/>
    <cellStyle name="强调文字颜色 2 7 2" xfId="1895"/>
    <cellStyle name="强调文字颜色 2 7 3" xfId="1896"/>
    <cellStyle name="强调文字颜色 2 7 4" xfId="1897"/>
    <cellStyle name="强调文字颜色 2 7 5" xfId="1898"/>
    <cellStyle name="强调文字颜色 2 7 6" xfId="1899"/>
    <cellStyle name="强调文字颜色 2 8" xfId="1900"/>
    <cellStyle name="强调文字颜色 2 8 2" xfId="1901"/>
    <cellStyle name="强调文字颜色 2 8 2 2" xfId="1902"/>
    <cellStyle name="强调文字颜色 2 8 2 3" xfId="1903"/>
    <cellStyle name="强调文字颜色 2 8 3" xfId="1904"/>
    <cellStyle name="强调文字颜色 2 8 4" xfId="1905"/>
    <cellStyle name="强调文字颜色 2 8 5" xfId="1906"/>
    <cellStyle name="强调文字颜色 2 9" xfId="1907"/>
    <cellStyle name="强调文字颜色 3" xfId="1908"/>
    <cellStyle name="强调文字颜色 3 10" xfId="1909"/>
    <cellStyle name="强调文字颜色 3 11" xfId="1910"/>
    <cellStyle name="强调文字颜色 3 12" xfId="1911"/>
    <cellStyle name="强调文字颜色 3 2" xfId="1912"/>
    <cellStyle name="强调文字颜色 3 2 2" xfId="1913"/>
    <cellStyle name="强调文字颜色 3 2 3" xfId="1914"/>
    <cellStyle name="强调文字颜色 3 2 4" xfId="1915"/>
    <cellStyle name="强调文字颜色 3 2 5" xfId="1916"/>
    <cellStyle name="强调文字颜色 3 2 6" xfId="1917"/>
    <cellStyle name="强调文字颜色 3 3" xfId="1918"/>
    <cellStyle name="强调文字颜色 3 3 2" xfId="1919"/>
    <cellStyle name="强调文字颜色 3 3 3" xfId="1920"/>
    <cellStyle name="强调文字颜色 3 3 4" xfId="1921"/>
    <cellStyle name="强调文字颜色 3 3 5" xfId="1922"/>
    <cellStyle name="强调文字颜色 3 3 6" xfId="1923"/>
    <cellStyle name="强调文字颜色 3 4" xfId="1924"/>
    <cellStyle name="强调文字颜色 3 4 2" xfId="1925"/>
    <cellStyle name="强调文字颜色 3 4 3" xfId="1926"/>
    <cellStyle name="强调文字颜色 3 4 4" xfId="1927"/>
    <cellStyle name="强调文字颜色 3 4 5" xfId="1928"/>
    <cellStyle name="强调文字颜色 3 4 6" xfId="1929"/>
    <cellStyle name="强调文字颜色 3 5" xfId="1930"/>
    <cellStyle name="强调文字颜色 3 5 2" xfId="1931"/>
    <cellStyle name="强调文字颜色 3 5 3" xfId="1932"/>
    <cellStyle name="强调文字颜色 3 5 4" xfId="1933"/>
    <cellStyle name="强调文字颜色 3 5 5" xfId="1934"/>
    <cellStyle name="强调文字颜色 3 5 6" xfId="1935"/>
    <cellStyle name="强调文字颜色 3 6" xfId="1936"/>
    <cellStyle name="强调文字颜色 3 6 2" xfId="1937"/>
    <cellStyle name="强调文字颜色 3 6 3" xfId="1938"/>
    <cellStyle name="强调文字颜色 3 6 4" xfId="1939"/>
    <cellStyle name="强调文字颜色 3 6 5" xfId="1940"/>
    <cellStyle name="强调文字颜色 3 6 6" xfId="1941"/>
    <cellStyle name="强调文字颜色 3 7" xfId="1942"/>
    <cellStyle name="强调文字颜色 3 7 2" xfId="1943"/>
    <cellStyle name="强调文字颜色 3 7 3" xfId="1944"/>
    <cellStyle name="强调文字颜色 3 7 4" xfId="1945"/>
    <cellStyle name="强调文字颜色 3 7 5" xfId="1946"/>
    <cellStyle name="强调文字颜色 3 7 6" xfId="1947"/>
    <cellStyle name="强调文字颜色 3 8" xfId="1948"/>
    <cellStyle name="强调文字颜色 3 8 2" xfId="1949"/>
    <cellStyle name="强调文字颜色 3 8 2 2" xfId="1950"/>
    <cellStyle name="强调文字颜色 3 8 2 3" xfId="1951"/>
    <cellStyle name="强调文字颜色 3 8 3" xfId="1952"/>
    <cellStyle name="强调文字颜色 3 8 4" xfId="1953"/>
    <cellStyle name="强调文字颜色 3 8 5" xfId="1954"/>
    <cellStyle name="强调文字颜色 3 9" xfId="1955"/>
    <cellStyle name="强调文字颜色 4" xfId="1956"/>
    <cellStyle name="强调文字颜色 4 10" xfId="1957"/>
    <cellStyle name="强调文字颜色 4 11" xfId="1958"/>
    <cellStyle name="强调文字颜色 4 12" xfId="1959"/>
    <cellStyle name="强调文字颜色 4 2" xfId="1960"/>
    <cellStyle name="强调文字颜色 4 2 2" xfId="1961"/>
    <cellStyle name="强调文字颜色 4 2 3" xfId="1962"/>
    <cellStyle name="强调文字颜色 4 2 4" xfId="1963"/>
    <cellStyle name="强调文字颜色 4 2 5" xfId="1964"/>
    <cellStyle name="强调文字颜色 4 2 6" xfId="1965"/>
    <cellStyle name="强调文字颜色 4 3" xfId="1966"/>
    <cellStyle name="强调文字颜色 4 3 2" xfId="1967"/>
    <cellStyle name="强调文字颜色 4 3 3" xfId="1968"/>
    <cellStyle name="强调文字颜色 4 3 4" xfId="1969"/>
    <cellStyle name="强调文字颜色 4 3 5" xfId="1970"/>
    <cellStyle name="强调文字颜色 4 3 6" xfId="1971"/>
    <cellStyle name="强调文字颜色 4 4" xfId="1972"/>
    <cellStyle name="强调文字颜色 4 4 2" xfId="1973"/>
    <cellStyle name="强调文字颜色 4 4 3" xfId="1974"/>
    <cellStyle name="强调文字颜色 4 4 4" xfId="1975"/>
    <cellStyle name="强调文字颜色 4 4 5" xfId="1976"/>
    <cellStyle name="强调文字颜色 4 4 6" xfId="1977"/>
    <cellStyle name="强调文字颜色 4 5" xfId="1978"/>
    <cellStyle name="强调文字颜色 4 5 2" xfId="1979"/>
    <cellStyle name="强调文字颜色 4 5 3" xfId="1980"/>
    <cellStyle name="强调文字颜色 4 5 4" xfId="1981"/>
    <cellStyle name="强调文字颜色 4 5 5" xfId="1982"/>
    <cellStyle name="强调文字颜色 4 5 6" xfId="1983"/>
    <cellStyle name="强调文字颜色 4 6" xfId="1984"/>
    <cellStyle name="强调文字颜色 4 6 2" xfId="1985"/>
    <cellStyle name="强调文字颜色 4 6 3" xfId="1986"/>
    <cellStyle name="强调文字颜色 4 6 4" xfId="1987"/>
    <cellStyle name="强调文字颜色 4 6 5" xfId="1988"/>
    <cellStyle name="强调文字颜色 4 6 6" xfId="1989"/>
    <cellStyle name="强调文字颜色 4 7" xfId="1990"/>
    <cellStyle name="强调文字颜色 4 7 2" xfId="1991"/>
    <cellStyle name="强调文字颜色 4 7 3" xfId="1992"/>
    <cellStyle name="强调文字颜色 4 7 4" xfId="1993"/>
    <cellStyle name="强调文字颜色 4 7 5" xfId="1994"/>
    <cellStyle name="强调文字颜色 4 7 6" xfId="1995"/>
    <cellStyle name="强调文字颜色 4 8" xfId="1996"/>
    <cellStyle name="强调文字颜色 4 8 2" xfId="1997"/>
    <cellStyle name="强调文字颜色 4 8 2 2" xfId="1998"/>
    <cellStyle name="强调文字颜色 4 8 2 3" xfId="1999"/>
    <cellStyle name="强调文字颜色 4 8 3" xfId="2000"/>
    <cellStyle name="强调文字颜色 4 8 4" xfId="2001"/>
    <cellStyle name="强调文字颜色 4 8 5" xfId="2002"/>
    <cellStyle name="强调文字颜色 4 9" xfId="2003"/>
    <cellStyle name="强调文字颜色 5" xfId="2004"/>
    <cellStyle name="强调文字颜色 5 10" xfId="2005"/>
    <cellStyle name="强调文字颜色 5 11" xfId="2006"/>
    <cellStyle name="强调文字颜色 5 12" xfId="2007"/>
    <cellStyle name="强调文字颜色 5 2" xfId="2008"/>
    <cellStyle name="强调文字颜色 5 2 2" xfId="2009"/>
    <cellStyle name="强调文字颜色 5 2 3" xfId="2010"/>
    <cellStyle name="强调文字颜色 5 2 4" xfId="2011"/>
    <cellStyle name="强调文字颜色 5 2 5" xfId="2012"/>
    <cellStyle name="强调文字颜色 5 2 6" xfId="2013"/>
    <cellStyle name="强调文字颜色 5 3" xfId="2014"/>
    <cellStyle name="强调文字颜色 5 3 2" xfId="2015"/>
    <cellStyle name="强调文字颜色 5 3 3" xfId="2016"/>
    <cellStyle name="强调文字颜色 5 3 4" xfId="2017"/>
    <cellStyle name="强调文字颜色 5 3 5" xfId="2018"/>
    <cellStyle name="强调文字颜色 5 3 6" xfId="2019"/>
    <cellStyle name="强调文字颜色 5 4" xfId="2020"/>
    <cellStyle name="强调文字颜色 5 4 2" xfId="2021"/>
    <cellStyle name="强调文字颜色 5 4 3" xfId="2022"/>
    <cellStyle name="强调文字颜色 5 4 4" xfId="2023"/>
    <cellStyle name="强调文字颜色 5 4 5" xfId="2024"/>
    <cellStyle name="强调文字颜色 5 4 6" xfId="2025"/>
    <cellStyle name="强调文字颜色 5 5" xfId="2026"/>
    <cellStyle name="强调文字颜色 5 5 2" xfId="2027"/>
    <cellStyle name="强调文字颜色 5 5 3" xfId="2028"/>
    <cellStyle name="强调文字颜色 5 5 4" xfId="2029"/>
    <cellStyle name="强调文字颜色 5 5 5" xfId="2030"/>
    <cellStyle name="强调文字颜色 5 5 6" xfId="2031"/>
    <cellStyle name="强调文字颜色 5 6" xfId="2032"/>
    <cellStyle name="强调文字颜色 5 6 2" xfId="2033"/>
    <cellStyle name="强调文字颜色 5 6 3" xfId="2034"/>
    <cellStyle name="强调文字颜色 5 6 4" xfId="2035"/>
    <cellStyle name="强调文字颜色 5 6 5" xfId="2036"/>
    <cellStyle name="强调文字颜色 5 6 6" xfId="2037"/>
    <cellStyle name="强调文字颜色 5 7" xfId="2038"/>
    <cellStyle name="强调文字颜色 5 7 2" xfId="2039"/>
    <cellStyle name="强调文字颜色 5 7 3" xfId="2040"/>
    <cellStyle name="强调文字颜色 5 7 4" xfId="2041"/>
    <cellStyle name="强调文字颜色 5 7 5" xfId="2042"/>
    <cellStyle name="强调文字颜色 5 7 6" xfId="2043"/>
    <cellStyle name="强调文字颜色 5 8" xfId="2044"/>
    <cellStyle name="强调文字颜色 5 8 2" xfId="2045"/>
    <cellStyle name="强调文字颜色 5 8 2 2" xfId="2046"/>
    <cellStyle name="强调文字颜色 5 8 2 3" xfId="2047"/>
    <cellStyle name="强调文字颜色 5 8 3" xfId="2048"/>
    <cellStyle name="强调文字颜色 5 8 4" xfId="2049"/>
    <cellStyle name="强调文字颜色 5 8 5" xfId="2050"/>
    <cellStyle name="强调文字颜色 5 9" xfId="2051"/>
    <cellStyle name="强调文字颜色 6" xfId="2052"/>
    <cellStyle name="强调文字颜色 6 10" xfId="2053"/>
    <cellStyle name="强调文字颜色 6 11" xfId="2054"/>
    <cellStyle name="强调文字颜色 6 12" xfId="2055"/>
    <cellStyle name="强调文字颜色 6 2" xfId="2056"/>
    <cellStyle name="强调文字颜色 6 2 2" xfId="2057"/>
    <cellStyle name="强调文字颜色 6 2 3" xfId="2058"/>
    <cellStyle name="强调文字颜色 6 2 4" xfId="2059"/>
    <cellStyle name="强调文字颜色 6 2 5" xfId="2060"/>
    <cellStyle name="强调文字颜色 6 2 6" xfId="2061"/>
    <cellStyle name="强调文字颜色 6 3" xfId="2062"/>
    <cellStyle name="强调文字颜色 6 3 2" xfId="2063"/>
    <cellStyle name="强调文字颜色 6 3 3" xfId="2064"/>
    <cellStyle name="强调文字颜色 6 3 4" xfId="2065"/>
    <cellStyle name="强调文字颜色 6 3 5" xfId="2066"/>
    <cellStyle name="强调文字颜色 6 3 6" xfId="2067"/>
    <cellStyle name="强调文字颜色 6 4" xfId="2068"/>
    <cellStyle name="强调文字颜色 6 4 2" xfId="2069"/>
    <cellStyle name="强调文字颜色 6 4 3" xfId="2070"/>
    <cellStyle name="强调文字颜色 6 4 4" xfId="2071"/>
    <cellStyle name="强调文字颜色 6 4 5" xfId="2072"/>
    <cellStyle name="强调文字颜色 6 4 6" xfId="2073"/>
    <cellStyle name="强调文字颜色 6 5" xfId="2074"/>
    <cellStyle name="强调文字颜色 6 5 2" xfId="2075"/>
    <cellStyle name="强调文字颜色 6 5 3" xfId="2076"/>
    <cellStyle name="强调文字颜色 6 5 4" xfId="2077"/>
    <cellStyle name="强调文字颜色 6 5 5" xfId="2078"/>
    <cellStyle name="强调文字颜色 6 5 6" xfId="2079"/>
    <cellStyle name="强调文字颜色 6 6" xfId="2080"/>
    <cellStyle name="强调文字颜色 6 6 2" xfId="2081"/>
    <cellStyle name="强调文字颜色 6 6 3" xfId="2082"/>
    <cellStyle name="强调文字颜色 6 6 4" xfId="2083"/>
    <cellStyle name="强调文字颜色 6 6 5" xfId="2084"/>
    <cellStyle name="强调文字颜色 6 6 6" xfId="2085"/>
    <cellStyle name="强调文字颜色 6 7" xfId="2086"/>
    <cellStyle name="强调文字颜色 6 7 2" xfId="2087"/>
    <cellStyle name="强调文字颜色 6 7 3" xfId="2088"/>
    <cellStyle name="强调文字颜色 6 7 4" xfId="2089"/>
    <cellStyle name="强调文字颜色 6 7 5" xfId="2090"/>
    <cellStyle name="强调文字颜色 6 7 6" xfId="2091"/>
    <cellStyle name="强调文字颜色 6 8" xfId="2092"/>
    <cellStyle name="强调文字颜色 6 8 2" xfId="2093"/>
    <cellStyle name="强调文字颜色 6 8 2 2" xfId="2094"/>
    <cellStyle name="强调文字颜色 6 8 2 3" xfId="2095"/>
    <cellStyle name="强调文字颜色 6 8 3" xfId="2096"/>
    <cellStyle name="强调文字颜色 6 8 4" xfId="2097"/>
    <cellStyle name="强调文字颜色 6 8 5" xfId="2098"/>
    <cellStyle name="强调文字颜色 6 9" xfId="2099"/>
    <cellStyle name="日期" xfId="2100"/>
    <cellStyle name="商品名称" xfId="2101"/>
    <cellStyle name="适中" xfId="2102"/>
    <cellStyle name="适中 10" xfId="2103"/>
    <cellStyle name="适中 11" xfId="2104"/>
    <cellStyle name="适中 12" xfId="2105"/>
    <cellStyle name="适中 2" xfId="2106"/>
    <cellStyle name="适中 2 2" xfId="2107"/>
    <cellStyle name="适中 2 3" xfId="2108"/>
    <cellStyle name="适中 2 4" xfId="2109"/>
    <cellStyle name="适中 2 5" xfId="2110"/>
    <cellStyle name="适中 2 6" xfId="2111"/>
    <cellStyle name="适中 3" xfId="2112"/>
    <cellStyle name="适中 3 2" xfId="2113"/>
    <cellStyle name="适中 3 3" xfId="2114"/>
    <cellStyle name="适中 3 4" xfId="2115"/>
    <cellStyle name="适中 3 5" xfId="2116"/>
    <cellStyle name="适中 3 6" xfId="2117"/>
    <cellStyle name="适中 4" xfId="2118"/>
    <cellStyle name="适中 4 2" xfId="2119"/>
    <cellStyle name="适中 4 3" xfId="2120"/>
    <cellStyle name="适中 4 4" xfId="2121"/>
    <cellStyle name="适中 4 5" xfId="2122"/>
    <cellStyle name="适中 4 6" xfId="2123"/>
    <cellStyle name="适中 5" xfId="2124"/>
    <cellStyle name="适中 5 2" xfId="2125"/>
    <cellStyle name="适中 5 3" xfId="2126"/>
    <cellStyle name="适中 5 4" xfId="2127"/>
    <cellStyle name="适中 5 5" xfId="2128"/>
    <cellStyle name="适中 5 6" xfId="2129"/>
    <cellStyle name="适中 6" xfId="2130"/>
    <cellStyle name="适中 6 2" xfId="2131"/>
    <cellStyle name="适中 6 3" xfId="2132"/>
    <cellStyle name="适中 6 4" xfId="2133"/>
    <cellStyle name="适中 6 5" xfId="2134"/>
    <cellStyle name="适中 6 6" xfId="2135"/>
    <cellStyle name="适中 7" xfId="2136"/>
    <cellStyle name="适中 7 2" xfId="2137"/>
    <cellStyle name="适中 7 3" xfId="2138"/>
    <cellStyle name="适中 7 4" xfId="2139"/>
    <cellStyle name="适中 7 5" xfId="2140"/>
    <cellStyle name="适中 7 6" xfId="2141"/>
    <cellStyle name="适中 8" xfId="2142"/>
    <cellStyle name="适中 8 2" xfId="2143"/>
    <cellStyle name="适中 8 2 2" xfId="2144"/>
    <cellStyle name="适中 8 2 3" xfId="2145"/>
    <cellStyle name="适中 8 3" xfId="2146"/>
    <cellStyle name="适中 8 4" xfId="2147"/>
    <cellStyle name="适中 8 5" xfId="2148"/>
    <cellStyle name="适中 9" xfId="2149"/>
    <cellStyle name="输出" xfId="2150"/>
    <cellStyle name="输出 10" xfId="2151"/>
    <cellStyle name="输出 11" xfId="2152"/>
    <cellStyle name="输出 12" xfId="2153"/>
    <cellStyle name="输出 2" xfId="2154"/>
    <cellStyle name="输出 2 2" xfId="2155"/>
    <cellStyle name="输出 2 3" xfId="2156"/>
    <cellStyle name="输出 2 4" xfId="2157"/>
    <cellStyle name="输出 2 5" xfId="2158"/>
    <cellStyle name="输出 2 6" xfId="2159"/>
    <cellStyle name="输出 3" xfId="2160"/>
    <cellStyle name="输出 3 2" xfId="2161"/>
    <cellStyle name="输出 3 3" xfId="2162"/>
    <cellStyle name="输出 3 4" xfId="2163"/>
    <cellStyle name="输出 3 5" xfId="2164"/>
    <cellStyle name="输出 3 6" xfId="2165"/>
    <cellStyle name="输出 4" xfId="2166"/>
    <cellStyle name="输出 4 2" xfId="2167"/>
    <cellStyle name="输出 4 3" xfId="2168"/>
    <cellStyle name="输出 4 4" xfId="2169"/>
    <cellStyle name="输出 4 5" xfId="2170"/>
    <cellStyle name="输出 4 6" xfId="2171"/>
    <cellStyle name="输出 5" xfId="2172"/>
    <cellStyle name="输出 5 2" xfId="2173"/>
    <cellStyle name="输出 5 3" xfId="2174"/>
    <cellStyle name="输出 5 4" xfId="2175"/>
    <cellStyle name="输出 5 5" xfId="2176"/>
    <cellStyle name="输出 5 6" xfId="2177"/>
    <cellStyle name="输出 6" xfId="2178"/>
    <cellStyle name="输出 6 2" xfId="2179"/>
    <cellStyle name="输出 6 3" xfId="2180"/>
    <cellStyle name="输出 6 4" xfId="2181"/>
    <cellStyle name="输出 6 5" xfId="2182"/>
    <cellStyle name="输出 6 6" xfId="2183"/>
    <cellStyle name="输出 7" xfId="2184"/>
    <cellStyle name="输出 7 2" xfId="2185"/>
    <cellStyle name="输出 7 3" xfId="2186"/>
    <cellStyle name="输出 7 4" xfId="2187"/>
    <cellStyle name="输出 7 5" xfId="2188"/>
    <cellStyle name="输出 7 6" xfId="2189"/>
    <cellStyle name="输出 8" xfId="2190"/>
    <cellStyle name="输出 8 2" xfId="2191"/>
    <cellStyle name="输出 8 2 2" xfId="2192"/>
    <cellStyle name="输出 8 2 3" xfId="2193"/>
    <cellStyle name="输出 8 3" xfId="2194"/>
    <cellStyle name="输出 8 4" xfId="2195"/>
    <cellStyle name="输出 8 5" xfId="2196"/>
    <cellStyle name="输出 9" xfId="2197"/>
    <cellStyle name="输入" xfId="2198"/>
    <cellStyle name="输入 10" xfId="2199"/>
    <cellStyle name="输入 11" xfId="2200"/>
    <cellStyle name="输入 12" xfId="2201"/>
    <cellStyle name="输入 2" xfId="2202"/>
    <cellStyle name="输入 2 2" xfId="2203"/>
    <cellStyle name="输入 2 3" xfId="2204"/>
    <cellStyle name="输入 2 4" xfId="2205"/>
    <cellStyle name="输入 2 5" xfId="2206"/>
    <cellStyle name="输入 2 6" xfId="2207"/>
    <cellStyle name="输入 3" xfId="2208"/>
    <cellStyle name="输入 3 2" xfId="2209"/>
    <cellStyle name="输入 3 3" xfId="2210"/>
    <cellStyle name="输入 3 4" xfId="2211"/>
    <cellStyle name="输入 3 5" xfId="2212"/>
    <cellStyle name="输入 3 6" xfId="2213"/>
    <cellStyle name="输入 4" xfId="2214"/>
    <cellStyle name="输入 4 2" xfId="2215"/>
    <cellStyle name="输入 4 3" xfId="2216"/>
    <cellStyle name="输入 4 4" xfId="2217"/>
    <cellStyle name="输入 4 5" xfId="2218"/>
    <cellStyle name="输入 4 6" xfId="2219"/>
    <cellStyle name="输入 5" xfId="2220"/>
    <cellStyle name="输入 5 2" xfId="2221"/>
    <cellStyle name="输入 5 3" xfId="2222"/>
    <cellStyle name="输入 5 4" xfId="2223"/>
    <cellStyle name="输入 5 5" xfId="2224"/>
    <cellStyle name="输入 5 6" xfId="2225"/>
    <cellStyle name="输入 6" xfId="2226"/>
    <cellStyle name="输入 6 2" xfId="2227"/>
    <cellStyle name="输入 6 3" xfId="2228"/>
    <cellStyle name="输入 6 4" xfId="2229"/>
    <cellStyle name="输入 6 5" xfId="2230"/>
    <cellStyle name="输入 6 6" xfId="2231"/>
    <cellStyle name="输入 7" xfId="2232"/>
    <cellStyle name="输入 7 2" xfId="2233"/>
    <cellStyle name="输入 7 3" xfId="2234"/>
    <cellStyle name="输入 7 4" xfId="2235"/>
    <cellStyle name="输入 7 5" xfId="2236"/>
    <cellStyle name="输入 7 6" xfId="2237"/>
    <cellStyle name="输入 8" xfId="2238"/>
    <cellStyle name="输入 8 2" xfId="2239"/>
    <cellStyle name="输入 8 2 2" xfId="2240"/>
    <cellStyle name="输入 8 2 3" xfId="2241"/>
    <cellStyle name="输入 8 3" xfId="2242"/>
    <cellStyle name="输入 8 4" xfId="2243"/>
    <cellStyle name="输入 8 5" xfId="2244"/>
    <cellStyle name="输入 9" xfId="2245"/>
    <cellStyle name="数量" xfId="2246"/>
    <cellStyle name="㼿" xfId="2247"/>
    <cellStyle name="㼿?" xfId="2248"/>
    <cellStyle name="㼿㼿" xfId="2249"/>
    <cellStyle name="㼿㼿?" xfId="2250"/>
    <cellStyle name="㼿㼿㼿?" xfId="2251"/>
    <cellStyle name="㼿㼿㼿㼿" xfId="2252"/>
    <cellStyle name="㼿㼿㼿㼿㼿㼿㼿" xfId="2253"/>
    <cellStyle name="㼿㼿㼿㼿㼿㼿㼿?" xfId="2254"/>
    <cellStyle name="㼿㼿㼿㼿㼿㼿㼿? 2" xfId="2255"/>
    <cellStyle name="㼿㼿㼿㼿㼿㼿㼿? 3" xfId="2256"/>
    <cellStyle name="㼿㼿㼿㼿㼿㼿㼿? 4" xfId="2257"/>
    <cellStyle name="㼿㼿㼿㼿㼿㼿㼿? 5" xfId="2258"/>
    <cellStyle name="样式 1" xfId="2259"/>
    <cellStyle name="Followed Hyperlink" xfId="2260"/>
    <cellStyle name="昗弨_Pacific Region P&amp;L" xfId="2261"/>
    <cellStyle name="寘嬫愗傝 [0.00]_Region Orders (2)" xfId="2262"/>
    <cellStyle name="寘嬫愗傝_Region Orders (2)" xfId="2263"/>
    <cellStyle name="注释" xfId="2264"/>
    <cellStyle name="注释 10" xfId="2265"/>
    <cellStyle name="注释 11" xfId="2266"/>
    <cellStyle name="注释 12" xfId="2267"/>
    <cellStyle name="注释 2" xfId="2268"/>
    <cellStyle name="注释 2 2" xfId="2269"/>
    <cellStyle name="注释 2 3" xfId="2270"/>
    <cellStyle name="注释 2 4" xfId="2271"/>
    <cellStyle name="注释 2 5" xfId="2272"/>
    <cellStyle name="注释 2 6" xfId="2273"/>
    <cellStyle name="注释 3" xfId="2274"/>
    <cellStyle name="注释 3 2" xfId="2275"/>
    <cellStyle name="注释 3 3" xfId="2276"/>
    <cellStyle name="注释 3 4" xfId="2277"/>
    <cellStyle name="注释 3 5" xfId="2278"/>
    <cellStyle name="注释 3 6" xfId="2279"/>
    <cellStyle name="注释 4" xfId="2280"/>
    <cellStyle name="注释 4 2" xfId="2281"/>
    <cellStyle name="注释 4 3" xfId="2282"/>
    <cellStyle name="注释 4 4" xfId="2283"/>
    <cellStyle name="注释 4 5" xfId="2284"/>
    <cellStyle name="注释 4 6" xfId="2285"/>
    <cellStyle name="注释 5" xfId="2286"/>
    <cellStyle name="注释 5 2" xfId="2287"/>
    <cellStyle name="注释 5 3" xfId="2288"/>
    <cellStyle name="注释 5 4" xfId="2289"/>
    <cellStyle name="注释 5 5" xfId="2290"/>
    <cellStyle name="注释 5 6" xfId="2291"/>
    <cellStyle name="注释 6" xfId="2292"/>
    <cellStyle name="注释 6 2" xfId="2293"/>
    <cellStyle name="注释 6 3" xfId="2294"/>
    <cellStyle name="注释 6 4" xfId="2295"/>
    <cellStyle name="注释 6 5" xfId="2296"/>
    <cellStyle name="注释 6 6" xfId="2297"/>
    <cellStyle name="注释 7" xfId="2298"/>
    <cellStyle name="注释 7 2" xfId="2299"/>
    <cellStyle name="注释 7 3" xfId="2300"/>
    <cellStyle name="注释 7 4" xfId="2301"/>
    <cellStyle name="注释 7 5" xfId="2302"/>
    <cellStyle name="注释 7 6" xfId="2303"/>
    <cellStyle name="注释 8" xfId="2304"/>
    <cellStyle name="注释 8 2" xfId="2305"/>
    <cellStyle name="注释 8 2 2" xfId="2306"/>
    <cellStyle name="注释 8 2 3" xfId="2307"/>
    <cellStyle name="注释 8 3" xfId="2308"/>
    <cellStyle name="注释 8 4" xfId="2309"/>
    <cellStyle name="注释 8 5" xfId="2310"/>
    <cellStyle name="注释 9" xfId="23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tp://10.48.13.70/DOCUME~1\bzqkf0\LOCALS~1\Temp\onworking\AP_COMMON_BCM_ALL_SCHEMATIC_070619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10.48.13.70/DOCUME~1\bzqkf0\LOCALS~1\Temp\Powerdissipation_GM_BCM_Asia-WMP14Nov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TECH&#32534;&#36753;20090309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110guofeng\OK\S19-BCM\S19&#12289;A0%20and%20JC22%20BCM%20PIN%20LIST%20V1.0%20201001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M"/>
      <sheetName val="Multi"/>
      <sheetName val="BB"/>
      <sheetName val="Profile"/>
      <sheetName val="1"/>
      <sheetName val="2"/>
      <sheetName val="3"/>
      <sheetName val="4"/>
      <sheetName val="5"/>
      <sheetName val="Pur"/>
      <sheetName val="Prg"/>
    </sheetNames>
    <sheetDataSet>
      <sheetData sheetId="3">
        <row r="4">
          <cell r="D4" t="str">
            <v>ARS</v>
          </cell>
        </row>
        <row r="5">
          <cell r="D5" t="str">
            <v>AUD</v>
          </cell>
        </row>
        <row r="6">
          <cell r="D6" t="str">
            <v>ATS</v>
          </cell>
        </row>
        <row r="7">
          <cell r="D7" t="str">
            <v>BEF</v>
          </cell>
        </row>
        <row r="8">
          <cell r="D8" t="str">
            <v>BGL</v>
          </cell>
        </row>
        <row r="9">
          <cell r="D9" t="str">
            <v>BWP</v>
          </cell>
        </row>
        <row r="10">
          <cell r="D10" t="str">
            <v>BRL</v>
          </cell>
        </row>
        <row r="11">
          <cell r="D11" t="str">
            <v>CAD</v>
          </cell>
        </row>
        <row r="12">
          <cell r="D12" t="str">
            <v>CLP</v>
          </cell>
        </row>
        <row r="13">
          <cell r="D13" t="str">
            <v>CNY</v>
          </cell>
        </row>
        <row r="14">
          <cell r="D14" t="str">
            <v>COP</v>
          </cell>
        </row>
        <row r="15">
          <cell r="D15" t="str">
            <v>HRK</v>
          </cell>
        </row>
        <row r="16">
          <cell r="D16" t="str">
            <v>CZK</v>
          </cell>
        </row>
        <row r="17">
          <cell r="D17" t="str">
            <v>DKK</v>
          </cell>
        </row>
        <row r="18">
          <cell r="D18" t="str">
            <v>ECS</v>
          </cell>
        </row>
        <row r="19">
          <cell r="D19" t="str">
            <v>EEK</v>
          </cell>
        </row>
        <row r="20">
          <cell r="D20" t="str">
            <v>EGP</v>
          </cell>
        </row>
        <row r="21">
          <cell r="D21" t="str">
            <v>EUR</v>
          </cell>
        </row>
        <row r="22">
          <cell r="D22" t="str">
            <v>FIM</v>
          </cell>
        </row>
        <row r="23">
          <cell r="D23" t="str">
            <v>FRF</v>
          </cell>
        </row>
        <row r="24">
          <cell r="D24" t="str">
            <v>DEM</v>
          </cell>
        </row>
        <row r="25">
          <cell r="D25" t="str">
            <v>GRD</v>
          </cell>
        </row>
        <row r="26">
          <cell r="D26" t="str">
            <v>HKD</v>
          </cell>
        </row>
        <row r="27">
          <cell r="D27" t="str">
            <v>HUF</v>
          </cell>
        </row>
        <row r="28">
          <cell r="D28" t="str">
            <v>INR</v>
          </cell>
        </row>
        <row r="29">
          <cell r="D29" t="str">
            <v>IDR</v>
          </cell>
        </row>
        <row r="30">
          <cell r="D30" t="str">
            <v>IRR</v>
          </cell>
        </row>
        <row r="31">
          <cell r="D31" t="str">
            <v>IEP</v>
          </cell>
        </row>
        <row r="32">
          <cell r="D32" t="str">
            <v>ILS</v>
          </cell>
        </row>
        <row r="33">
          <cell r="D33" t="str">
            <v>ITL</v>
          </cell>
        </row>
        <row r="34">
          <cell r="D34" t="str">
            <v>JPY</v>
          </cell>
        </row>
        <row r="35">
          <cell r="D35" t="str">
            <v>KES</v>
          </cell>
        </row>
        <row r="36">
          <cell r="D36" t="str">
            <v>KWD</v>
          </cell>
        </row>
        <row r="37">
          <cell r="D37" t="str">
            <v>LUF</v>
          </cell>
        </row>
        <row r="38">
          <cell r="D38" t="str">
            <v>LVL</v>
          </cell>
        </row>
        <row r="39">
          <cell r="D39" t="str">
            <v>MAD</v>
          </cell>
        </row>
        <row r="40">
          <cell r="D40" t="str">
            <v>MYR</v>
          </cell>
        </row>
        <row r="41">
          <cell r="D41" t="str">
            <v>MTL</v>
          </cell>
        </row>
        <row r="42">
          <cell r="D42" t="str">
            <v>MXN</v>
          </cell>
        </row>
        <row r="43">
          <cell r="D43" t="str">
            <v>NLG</v>
          </cell>
        </row>
        <row r="44">
          <cell r="D44" t="str">
            <v>NZD</v>
          </cell>
        </row>
        <row r="45">
          <cell r="D45" t="str">
            <v>NGN</v>
          </cell>
        </row>
        <row r="46">
          <cell r="D46" t="str">
            <v>NOK</v>
          </cell>
        </row>
        <row r="47">
          <cell r="D47" t="str">
            <v>PYG</v>
          </cell>
        </row>
        <row r="48">
          <cell r="D48" t="str">
            <v>PEN</v>
          </cell>
        </row>
        <row r="49">
          <cell r="D49" t="str">
            <v>PHP</v>
          </cell>
        </row>
        <row r="50">
          <cell r="D50" t="str">
            <v>PLN</v>
          </cell>
        </row>
        <row r="51">
          <cell r="D51" t="str">
            <v>PTE</v>
          </cell>
        </row>
        <row r="52">
          <cell r="D52" t="str">
            <v>ROL</v>
          </cell>
        </row>
        <row r="53">
          <cell r="D53" t="str">
            <v>RUB</v>
          </cell>
        </row>
        <row r="54">
          <cell r="D54" t="str">
            <v>SAR</v>
          </cell>
        </row>
        <row r="55">
          <cell r="D55" t="str">
            <v>SGD</v>
          </cell>
        </row>
        <row r="56">
          <cell r="D56" t="str">
            <v>SKK</v>
          </cell>
        </row>
        <row r="57">
          <cell r="D57" t="str">
            <v>SIT</v>
          </cell>
        </row>
        <row r="58">
          <cell r="D58" t="str">
            <v>ZAR</v>
          </cell>
        </row>
        <row r="59">
          <cell r="D59" t="str">
            <v>KRW</v>
          </cell>
        </row>
        <row r="60">
          <cell r="D60" t="str">
            <v>ESP</v>
          </cell>
        </row>
        <row r="61">
          <cell r="D61" t="str">
            <v>SEK</v>
          </cell>
        </row>
        <row r="62">
          <cell r="D62" t="str">
            <v>CHF</v>
          </cell>
        </row>
        <row r="63">
          <cell r="D63" t="str">
            <v>TWD</v>
          </cell>
        </row>
        <row r="64">
          <cell r="D64" t="str">
            <v>THB</v>
          </cell>
        </row>
        <row r="65">
          <cell r="D65" t="str">
            <v>TND</v>
          </cell>
        </row>
        <row r="66">
          <cell r="D66" t="str">
            <v>TRL</v>
          </cell>
        </row>
        <row r="67">
          <cell r="D67" t="str">
            <v>AED</v>
          </cell>
        </row>
        <row r="68">
          <cell r="D68" t="str">
            <v>GBP</v>
          </cell>
        </row>
        <row r="69">
          <cell r="D69" t="str">
            <v>USD</v>
          </cell>
        </row>
      </sheetData>
      <sheetData sheetId="10">
        <row r="24">
          <cell r="G24">
            <v>1</v>
          </cell>
        </row>
        <row r="33">
          <cell r="G33" t="str">
            <v>B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Devices"/>
      <sheetName val="REV_Dictionary"/>
    </sheetNames>
    <sheetDataSet>
      <sheetData sheetId="1">
        <row r="2">
          <cell r="B2" t="str">
            <v>Devices</v>
          </cell>
          <cell r="C2" t="str">
            <v>Package</v>
          </cell>
          <cell r="E2" t="str">
            <v>N</v>
          </cell>
          <cell r="F2" t="str">
            <v>RDSON_25</v>
          </cell>
          <cell r="G2" t="str">
            <v>RDSON_150</v>
          </cell>
          <cell r="H2" t="str">
            <v>a_RON</v>
          </cell>
          <cell r="I2" t="str">
            <v>RTH_JA</v>
          </cell>
          <cell r="J2" t="str">
            <v>RTH_JC</v>
          </cell>
          <cell r="K2" t="str">
            <v>SR Rise</v>
          </cell>
          <cell r="L2" t="str">
            <v>SR Fall</v>
          </cell>
        </row>
        <row r="3">
          <cell r="F3" t="str">
            <v>[mR]</v>
          </cell>
          <cell r="G3" t="str">
            <v>[mR]</v>
          </cell>
          <cell r="H3" t="str">
            <v>[1/K]</v>
          </cell>
          <cell r="I3" t="str">
            <v>[K/W]</v>
          </cell>
          <cell r="J3" t="str">
            <v>[K/W]</v>
          </cell>
          <cell r="K3" t="str">
            <v>[V/µs]</v>
          </cell>
          <cell r="L3" t="str">
            <v>[V/µs]</v>
          </cell>
        </row>
        <row r="5">
          <cell r="B5" t="str">
            <v>Device Templates</v>
          </cell>
          <cell r="C5" t="str">
            <v>Device Templates</v>
          </cell>
          <cell r="E5">
            <v>1</v>
          </cell>
          <cell r="F5">
            <v>4000</v>
          </cell>
          <cell r="G5">
            <v>8000</v>
          </cell>
          <cell r="H5">
            <v>0.008</v>
          </cell>
          <cell r="I5">
            <v>100</v>
          </cell>
          <cell r="J5">
            <v>100</v>
          </cell>
          <cell r="K5">
            <v>10</v>
          </cell>
          <cell r="L5">
            <v>10</v>
          </cell>
        </row>
        <row r="6">
          <cell r="B6" t="str">
            <v>Device_Not_In_Table</v>
          </cell>
          <cell r="C6" t="str">
            <v>NA</v>
          </cell>
          <cell r="E6">
            <v>1</v>
          </cell>
          <cell r="F6">
            <v>4000</v>
          </cell>
          <cell r="G6">
            <v>8000</v>
          </cell>
          <cell r="H6">
            <v>0.008</v>
          </cell>
          <cell r="I6">
            <v>100</v>
          </cell>
          <cell r="J6">
            <v>100</v>
          </cell>
          <cell r="K6">
            <v>10</v>
          </cell>
          <cell r="L6">
            <v>10</v>
          </cell>
        </row>
        <row r="7">
          <cell r="B7" t="str">
            <v>1_CHANNEL_DEVICE</v>
          </cell>
          <cell r="C7" t="str">
            <v>NA</v>
          </cell>
          <cell r="E7">
            <v>1</v>
          </cell>
          <cell r="F7">
            <v>4000</v>
          </cell>
          <cell r="G7">
            <v>8000</v>
          </cell>
          <cell r="H7">
            <v>0.008</v>
          </cell>
          <cell r="I7">
            <v>100</v>
          </cell>
          <cell r="J7">
            <v>100</v>
          </cell>
          <cell r="K7">
            <v>10</v>
          </cell>
          <cell r="L7">
            <v>10</v>
          </cell>
        </row>
        <row r="8">
          <cell r="B8" t="str">
            <v>2_CHANNEL_DEVICE</v>
          </cell>
          <cell r="C8" t="str">
            <v>NA</v>
          </cell>
          <cell r="E8">
            <v>2</v>
          </cell>
          <cell r="F8">
            <v>4000</v>
          </cell>
          <cell r="G8">
            <v>8000</v>
          </cell>
          <cell r="H8">
            <v>0.008</v>
          </cell>
          <cell r="I8">
            <v>100</v>
          </cell>
          <cell r="J8">
            <v>100</v>
          </cell>
          <cell r="K8">
            <v>10</v>
          </cell>
          <cell r="L8">
            <v>10</v>
          </cell>
        </row>
        <row r="9">
          <cell r="B9" t="str">
            <v>3_CHANNEL_DEVICE</v>
          </cell>
          <cell r="C9" t="str">
            <v>NA</v>
          </cell>
          <cell r="E9">
            <v>3</v>
          </cell>
          <cell r="F9">
            <v>4000</v>
          </cell>
          <cell r="G9">
            <v>8000</v>
          </cell>
          <cell r="H9">
            <v>0.008</v>
          </cell>
          <cell r="I9">
            <v>100</v>
          </cell>
          <cell r="J9">
            <v>100</v>
          </cell>
          <cell r="K9">
            <v>10</v>
          </cell>
          <cell r="L9">
            <v>10</v>
          </cell>
        </row>
        <row r="10">
          <cell r="B10" t="str">
            <v>4_CHANNEL_DEVICE</v>
          </cell>
          <cell r="C10" t="str">
            <v>NA</v>
          </cell>
          <cell r="E10">
            <v>4</v>
          </cell>
          <cell r="F10">
            <v>4000</v>
          </cell>
          <cell r="G10">
            <v>8000</v>
          </cell>
          <cell r="H10">
            <v>0.008</v>
          </cell>
          <cell r="I10">
            <v>100</v>
          </cell>
          <cell r="J10">
            <v>100</v>
          </cell>
          <cell r="K10">
            <v>10</v>
          </cell>
          <cell r="L10">
            <v>10</v>
          </cell>
        </row>
        <row r="11">
          <cell r="B11" t="str">
            <v>5_CHANNEL_DEVICE</v>
          </cell>
          <cell r="C11" t="str">
            <v>NA</v>
          </cell>
          <cell r="E11">
            <v>5</v>
          </cell>
          <cell r="F11">
            <v>4000</v>
          </cell>
          <cell r="G11">
            <v>8000</v>
          </cell>
          <cell r="H11">
            <v>0.008</v>
          </cell>
          <cell r="I11">
            <v>100</v>
          </cell>
          <cell r="J11">
            <v>100</v>
          </cell>
          <cell r="K11">
            <v>10</v>
          </cell>
          <cell r="L11">
            <v>10</v>
          </cell>
        </row>
        <row r="12">
          <cell r="B12" t="str">
            <v>6_CHANNEL_DEVICE</v>
          </cell>
          <cell r="C12" t="str">
            <v>NA</v>
          </cell>
          <cell r="E12">
            <v>6</v>
          </cell>
          <cell r="F12">
            <v>4000</v>
          </cell>
          <cell r="G12">
            <v>8000</v>
          </cell>
          <cell r="H12">
            <v>0.008</v>
          </cell>
          <cell r="I12">
            <v>100</v>
          </cell>
          <cell r="J12">
            <v>100</v>
          </cell>
          <cell r="K12">
            <v>10</v>
          </cell>
          <cell r="L12">
            <v>10</v>
          </cell>
        </row>
        <row r="13">
          <cell r="B13" t="str">
            <v>8_CHANNEL_DEVICE</v>
          </cell>
          <cell r="C13" t="str">
            <v>NA</v>
          </cell>
          <cell r="E13">
            <v>8</v>
          </cell>
          <cell r="F13">
            <v>4000</v>
          </cell>
          <cell r="G13">
            <v>8000</v>
          </cell>
          <cell r="H13">
            <v>0.008</v>
          </cell>
          <cell r="I13">
            <v>100</v>
          </cell>
          <cell r="J13">
            <v>100</v>
          </cell>
          <cell r="K13">
            <v>10</v>
          </cell>
          <cell r="L13">
            <v>10</v>
          </cell>
        </row>
        <row r="14">
          <cell r="B14" t="str">
            <v>INFINEON (LS_HIT)</v>
          </cell>
          <cell r="C14" t="str">
            <v>Infineon</v>
          </cell>
          <cell r="E14">
            <v>1</v>
          </cell>
          <cell r="F14">
            <v>4000</v>
          </cell>
          <cell r="G14">
            <v>8000</v>
          </cell>
          <cell r="H14">
            <v>0.008</v>
          </cell>
          <cell r="I14">
            <v>100</v>
          </cell>
          <cell r="J14">
            <v>100</v>
          </cell>
          <cell r="K14">
            <v>10</v>
          </cell>
          <cell r="L14">
            <v>10</v>
          </cell>
        </row>
        <row r="15">
          <cell r="B15" t="str">
            <v>BSP75N</v>
          </cell>
          <cell r="C15" t="str">
            <v>PSOT_223_4</v>
          </cell>
          <cell r="E15">
            <v>1</v>
          </cell>
          <cell r="F15">
            <v>675</v>
          </cell>
          <cell r="G15">
            <v>1350</v>
          </cell>
          <cell r="H15">
            <v>0.008</v>
          </cell>
          <cell r="I15">
            <v>70</v>
          </cell>
          <cell r="J15">
            <v>10</v>
          </cell>
          <cell r="K15">
            <v>5</v>
          </cell>
          <cell r="L15">
            <v>5</v>
          </cell>
        </row>
        <row r="16">
          <cell r="B16" t="str">
            <v>BSP76</v>
          </cell>
          <cell r="C16" t="str">
            <v>PSOT_223_4</v>
          </cell>
          <cell r="E16">
            <v>1</v>
          </cell>
          <cell r="F16">
            <v>190</v>
          </cell>
          <cell r="G16">
            <v>480</v>
          </cell>
          <cell r="H16">
            <v>0.012210526315789474</v>
          </cell>
          <cell r="I16">
            <v>72</v>
          </cell>
          <cell r="J16">
            <v>17</v>
          </cell>
          <cell r="K16">
            <v>0.4</v>
          </cell>
          <cell r="L16">
            <v>0.4</v>
          </cell>
        </row>
        <row r="17">
          <cell r="B17" t="str">
            <v>BSP77</v>
          </cell>
          <cell r="C17" t="str">
            <v>PSOT_223_4</v>
          </cell>
          <cell r="E17">
            <v>1</v>
          </cell>
          <cell r="F17">
            <v>120</v>
          </cell>
          <cell r="G17">
            <v>240</v>
          </cell>
          <cell r="H17">
            <v>0.008</v>
          </cell>
          <cell r="I17">
            <v>72</v>
          </cell>
          <cell r="J17">
            <v>17</v>
          </cell>
          <cell r="K17">
            <v>0.4</v>
          </cell>
          <cell r="L17">
            <v>0.4</v>
          </cell>
        </row>
        <row r="18">
          <cell r="B18" t="str">
            <v>BSP78</v>
          </cell>
          <cell r="C18" t="str">
            <v>PSOT_223_4</v>
          </cell>
          <cell r="E18">
            <v>1</v>
          </cell>
          <cell r="F18">
            <v>60</v>
          </cell>
          <cell r="G18">
            <v>100</v>
          </cell>
          <cell r="H18">
            <v>0.005333333333333333</v>
          </cell>
          <cell r="I18">
            <v>72</v>
          </cell>
          <cell r="J18">
            <v>17</v>
          </cell>
          <cell r="K18">
            <v>0.3</v>
          </cell>
          <cell r="L18">
            <v>0.3</v>
          </cell>
        </row>
        <row r="19">
          <cell r="B19" t="str">
            <v>BTS117</v>
          </cell>
          <cell r="C19" t="str">
            <v>PTO220_3_45</v>
          </cell>
          <cell r="E19">
            <v>1</v>
          </cell>
          <cell r="F19">
            <v>100</v>
          </cell>
          <cell r="G19">
            <v>200</v>
          </cell>
          <cell r="H19">
            <v>0.008</v>
          </cell>
          <cell r="I19">
            <v>45</v>
          </cell>
          <cell r="J19">
            <v>2.5</v>
          </cell>
          <cell r="K19">
            <v>0.3</v>
          </cell>
          <cell r="L19">
            <v>0.3</v>
          </cell>
        </row>
        <row r="20">
          <cell r="B20" t="str">
            <v>BTS118D</v>
          </cell>
          <cell r="C20" t="str">
            <v>PTO252_3_11</v>
          </cell>
          <cell r="E20">
            <v>1</v>
          </cell>
          <cell r="F20">
            <v>120</v>
          </cell>
          <cell r="G20">
            <v>240</v>
          </cell>
          <cell r="H20">
            <v>0.008</v>
          </cell>
          <cell r="I20">
            <v>55</v>
          </cell>
          <cell r="J20">
            <v>3</v>
          </cell>
          <cell r="K20">
            <v>0.3</v>
          </cell>
          <cell r="L20">
            <v>0.3</v>
          </cell>
        </row>
        <row r="21">
          <cell r="B21" t="str">
            <v>BTS134D</v>
          </cell>
          <cell r="C21" t="str">
            <v>PTO252_3_11</v>
          </cell>
          <cell r="E21">
            <v>1</v>
          </cell>
          <cell r="F21">
            <v>60</v>
          </cell>
          <cell r="G21">
            <v>100</v>
          </cell>
          <cell r="H21">
            <v>0.005333333333333333</v>
          </cell>
          <cell r="I21">
            <v>55</v>
          </cell>
          <cell r="J21">
            <v>1.5</v>
          </cell>
          <cell r="K21">
            <v>0.3</v>
          </cell>
          <cell r="L21">
            <v>0.3</v>
          </cell>
        </row>
        <row r="22">
          <cell r="B22" t="str">
            <v>BTS141</v>
          </cell>
          <cell r="C22" t="str">
            <v>PTO220_3_45</v>
          </cell>
          <cell r="E22">
            <v>1</v>
          </cell>
          <cell r="F22">
            <v>34</v>
          </cell>
          <cell r="G22">
            <v>68</v>
          </cell>
          <cell r="H22">
            <v>0.008</v>
          </cell>
          <cell r="I22">
            <v>45</v>
          </cell>
          <cell r="J22">
            <v>0.84</v>
          </cell>
          <cell r="K22">
            <v>0.3</v>
          </cell>
          <cell r="L22">
            <v>0.3</v>
          </cell>
        </row>
        <row r="23">
          <cell r="B23" t="str">
            <v>BTS142D</v>
          </cell>
          <cell r="C23" t="str">
            <v>PTO252_3_11</v>
          </cell>
          <cell r="E23">
            <v>1</v>
          </cell>
          <cell r="F23">
            <v>34</v>
          </cell>
          <cell r="G23">
            <v>68</v>
          </cell>
          <cell r="H23">
            <v>0.008</v>
          </cell>
          <cell r="I23">
            <v>55</v>
          </cell>
          <cell r="J23">
            <v>1.1</v>
          </cell>
          <cell r="K23">
            <v>0.3</v>
          </cell>
          <cell r="L23">
            <v>0.3</v>
          </cell>
        </row>
        <row r="24">
          <cell r="B24" t="str">
            <v>BTS3408G</v>
          </cell>
          <cell r="C24" t="str">
            <v>PDSO_8_3</v>
          </cell>
          <cell r="E24">
            <v>2</v>
          </cell>
          <cell r="F24">
            <v>550</v>
          </cell>
          <cell r="G24">
            <v>1000</v>
          </cell>
          <cell r="H24">
            <v>0.006545454545454545</v>
          </cell>
          <cell r="I24">
            <v>142</v>
          </cell>
          <cell r="J24">
            <v>10</v>
          </cell>
          <cell r="K24">
            <v>0.3</v>
          </cell>
          <cell r="L24">
            <v>0.3</v>
          </cell>
        </row>
        <row r="25">
          <cell r="B25" t="str">
            <v>BTS3410G</v>
          </cell>
          <cell r="C25" t="str">
            <v>PDSO_8_7</v>
          </cell>
          <cell r="E25">
            <v>2</v>
          </cell>
          <cell r="F25">
            <v>240</v>
          </cell>
          <cell r="G25">
            <v>480</v>
          </cell>
          <cell r="H25">
            <v>0.008</v>
          </cell>
          <cell r="I25">
            <v>160</v>
          </cell>
          <cell r="J25">
            <v>30</v>
          </cell>
          <cell r="K25">
            <v>0.3</v>
          </cell>
          <cell r="L25">
            <v>0.3</v>
          </cell>
        </row>
        <row r="26">
          <cell r="B26" t="str">
            <v>INFINEON (MINI_PROFET)</v>
          </cell>
          <cell r="C26" t="str">
            <v>Infineon</v>
          </cell>
          <cell r="E26">
            <v>1</v>
          </cell>
          <cell r="F26">
            <v>4000</v>
          </cell>
          <cell r="G26">
            <v>8000</v>
          </cell>
          <cell r="H26">
            <v>0.008</v>
          </cell>
          <cell r="I26">
            <v>100</v>
          </cell>
          <cell r="J26">
            <v>100</v>
          </cell>
          <cell r="K26">
            <v>10</v>
          </cell>
          <cell r="L26">
            <v>10</v>
          </cell>
        </row>
        <row r="27">
          <cell r="B27" t="str">
            <v>BSP772T</v>
          </cell>
          <cell r="C27" t="str">
            <v>NEED</v>
          </cell>
          <cell r="E27">
            <v>1</v>
          </cell>
          <cell r="F27">
            <v>60</v>
          </cell>
          <cell r="G27">
            <v>120</v>
          </cell>
          <cell r="H27">
            <v>0.008</v>
          </cell>
          <cell r="I27">
            <v>70</v>
          </cell>
          <cell r="J27">
            <v>10</v>
          </cell>
          <cell r="K27">
            <v>0.7</v>
          </cell>
          <cell r="L27">
            <v>0.7</v>
          </cell>
        </row>
        <row r="28">
          <cell r="B28" t="str">
            <v>INFINEON (HS_PROFET)</v>
          </cell>
          <cell r="C28" t="str">
            <v>Infineon</v>
          </cell>
          <cell r="E28">
            <v>1</v>
          </cell>
          <cell r="F28">
            <v>4000</v>
          </cell>
          <cell r="G28">
            <v>8000</v>
          </cell>
          <cell r="H28">
            <v>0.008</v>
          </cell>
          <cell r="I28">
            <v>100</v>
          </cell>
          <cell r="J28">
            <v>100</v>
          </cell>
          <cell r="K28">
            <v>10</v>
          </cell>
          <cell r="L28">
            <v>10</v>
          </cell>
        </row>
        <row r="29">
          <cell r="B29" t="str">
            <v>BTS5210G</v>
          </cell>
          <cell r="C29" t="str">
            <v>NEED</v>
          </cell>
          <cell r="E29">
            <v>2</v>
          </cell>
          <cell r="F29">
            <v>140</v>
          </cell>
          <cell r="G29">
            <v>280</v>
          </cell>
          <cell r="H29">
            <v>0.008</v>
          </cell>
          <cell r="I29">
            <v>40</v>
          </cell>
          <cell r="J29">
            <v>15</v>
          </cell>
          <cell r="K29">
            <v>0.25</v>
          </cell>
          <cell r="L29">
            <v>0.25</v>
          </cell>
        </row>
        <row r="30">
          <cell r="B30" t="str">
            <v>BTS5230GS</v>
          </cell>
          <cell r="C30" t="str">
            <v>NEED</v>
          </cell>
          <cell r="E30">
            <v>2</v>
          </cell>
          <cell r="F30">
            <v>140</v>
          </cell>
          <cell r="G30">
            <v>280</v>
          </cell>
          <cell r="H30">
            <v>0.008</v>
          </cell>
          <cell r="I30">
            <v>53</v>
          </cell>
          <cell r="J30">
            <v>38</v>
          </cell>
          <cell r="K30">
            <v>0.25</v>
          </cell>
          <cell r="L30">
            <v>0.25</v>
          </cell>
        </row>
        <row r="31">
          <cell r="B31" t="str">
            <v>BTS5234G</v>
          </cell>
          <cell r="C31" t="str">
            <v>NEED</v>
          </cell>
          <cell r="E31">
            <v>2</v>
          </cell>
          <cell r="F31">
            <v>60</v>
          </cell>
          <cell r="G31">
            <v>120</v>
          </cell>
          <cell r="H31">
            <v>0.008</v>
          </cell>
          <cell r="I31">
            <v>50</v>
          </cell>
          <cell r="J31">
            <v>35</v>
          </cell>
          <cell r="K31">
            <v>0.25</v>
          </cell>
          <cell r="L31">
            <v>0.25</v>
          </cell>
        </row>
        <row r="32">
          <cell r="B32" t="str">
            <v>BTS5241G</v>
          </cell>
          <cell r="C32" t="str">
            <v>NEED</v>
          </cell>
          <cell r="E32">
            <v>2</v>
          </cell>
          <cell r="F32">
            <v>25</v>
          </cell>
          <cell r="G32">
            <v>50</v>
          </cell>
          <cell r="H32">
            <v>0.008</v>
          </cell>
          <cell r="I32">
            <v>44</v>
          </cell>
          <cell r="J32">
            <v>32</v>
          </cell>
          <cell r="K32">
            <v>0.25</v>
          </cell>
          <cell r="L32">
            <v>0.25</v>
          </cell>
        </row>
        <row r="33">
          <cell r="B33" t="str">
            <v>BTS5241L</v>
          </cell>
          <cell r="C33" t="str">
            <v>NEED</v>
          </cell>
          <cell r="E33">
            <v>2</v>
          </cell>
          <cell r="F33">
            <v>25</v>
          </cell>
          <cell r="G33">
            <v>50</v>
          </cell>
          <cell r="H33">
            <v>0.008</v>
          </cell>
          <cell r="I33">
            <v>40</v>
          </cell>
          <cell r="J33">
            <v>2.2</v>
          </cell>
          <cell r="K33">
            <v>0.25</v>
          </cell>
          <cell r="L33">
            <v>0.25</v>
          </cell>
        </row>
        <row r="34">
          <cell r="B34" t="str">
            <v>BTS5243G</v>
          </cell>
          <cell r="C34" t="str">
            <v>NEED</v>
          </cell>
          <cell r="E34">
            <v>2</v>
          </cell>
          <cell r="F34">
            <v>21</v>
          </cell>
          <cell r="G34">
            <v>42</v>
          </cell>
          <cell r="H34">
            <v>0.008</v>
          </cell>
          <cell r="I34">
            <v>44</v>
          </cell>
          <cell r="J34">
            <v>32</v>
          </cell>
          <cell r="K34">
            <v>0.25</v>
          </cell>
          <cell r="L34">
            <v>0.25</v>
          </cell>
        </row>
        <row r="35">
          <cell r="B35" t="str">
            <v>BTS5434G</v>
          </cell>
          <cell r="C35" t="str">
            <v>NEED</v>
          </cell>
          <cell r="E35">
            <v>4</v>
          </cell>
          <cell r="F35">
            <v>60</v>
          </cell>
          <cell r="G35">
            <v>115</v>
          </cell>
          <cell r="H35">
            <v>0.007333333333333333</v>
          </cell>
          <cell r="I35">
            <v>44</v>
          </cell>
          <cell r="J35">
            <v>30</v>
          </cell>
          <cell r="K35">
            <v>0.25</v>
          </cell>
          <cell r="L35">
            <v>0.25</v>
          </cell>
        </row>
        <row r="36">
          <cell r="B36" t="str">
            <v>BTS5441G</v>
          </cell>
          <cell r="C36" t="str">
            <v>NEED</v>
          </cell>
          <cell r="E36">
            <v>4</v>
          </cell>
          <cell r="F36">
            <v>25</v>
          </cell>
          <cell r="G36">
            <v>50</v>
          </cell>
          <cell r="H36">
            <v>0.008</v>
          </cell>
          <cell r="I36">
            <v>40</v>
          </cell>
          <cell r="J36">
            <v>30</v>
          </cell>
          <cell r="K36">
            <v>0.25</v>
          </cell>
          <cell r="L36">
            <v>0.25</v>
          </cell>
        </row>
        <row r="37">
          <cell r="B37" t="str">
            <v>BTS6133D</v>
          </cell>
          <cell r="C37" t="str">
            <v>NEED</v>
          </cell>
          <cell r="E37">
            <v>1</v>
          </cell>
          <cell r="F37">
            <v>12</v>
          </cell>
          <cell r="G37">
            <v>21</v>
          </cell>
          <cell r="H37">
            <v>0.006</v>
          </cell>
          <cell r="I37">
            <v>45</v>
          </cell>
          <cell r="J37">
            <v>1.1</v>
          </cell>
          <cell r="K37">
            <v>0.3</v>
          </cell>
          <cell r="L37">
            <v>0.3</v>
          </cell>
        </row>
        <row r="38">
          <cell r="B38" t="str">
            <v>BTS6142D</v>
          </cell>
          <cell r="C38" t="str">
            <v>NEED</v>
          </cell>
          <cell r="E38">
            <v>1</v>
          </cell>
          <cell r="F38">
            <v>12</v>
          </cell>
          <cell r="G38">
            <v>22</v>
          </cell>
          <cell r="H38">
            <v>0.006666666666666667</v>
          </cell>
          <cell r="I38">
            <v>45</v>
          </cell>
          <cell r="J38">
            <v>1.3</v>
          </cell>
          <cell r="K38">
            <v>0.3</v>
          </cell>
          <cell r="L38">
            <v>0.3</v>
          </cell>
        </row>
        <row r="39">
          <cell r="B39" t="str">
            <v>BTS6143D</v>
          </cell>
          <cell r="C39" t="str">
            <v>NEED</v>
          </cell>
          <cell r="E39">
            <v>1</v>
          </cell>
          <cell r="F39">
            <v>10</v>
          </cell>
          <cell r="G39">
            <v>18</v>
          </cell>
          <cell r="H39">
            <v>0.0064</v>
          </cell>
          <cell r="I39">
            <v>45</v>
          </cell>
          <cell r="J39">
            <v>1.1</v>
          </cell>
          <cell r="K39">
            <v>0.25</v>
          </cell>
          <cell r="L39">
            <v>0.25</v>
          </cell>
        </row>
        <row r="40">
          <cell r="B40" t="str">
            <v>BTS6144P</v>
          </cell>
          <cell r="C40" t="str">
            <v>NEED</v>
          </cell>
          <cell r="E40">
            <v>1</v>
          </cell>
          <cell r="F40">
            <v>9</v>
          </cell>
          <cell r="G40">
            <v>17</v>
          </cell>
          <cell r="H40">
            <v>0.0071111111111111115</v>
          </cell>
          <cell r="I40">
            <v>33</v>
          </cell>
          <cell r="J40">
            <v>0.75</v>
          </cell>
          <cell r="K40">
            <v>0.3</v>
          </cell>
          <cell r="L40">
            <v>0.3</v>
          </cell>
        </row>
        <row r="41">
          <cell r="B41" t="str">
            <v>BTS650P</v>
          </cell>
          <cell r="C41" t="str">
            <v>NEED</v>
          </cell>
          <cell r="E41">
            <v>1</v>
          </cell>
          <cell r="F41">
            <v>6</v>
          </cell>
          <cell r="G41">
            <v>10.5</v>
          </cell>
          <cell r="H41">
            <v>0.006</v>
          </cell>
          <cell r="I41">
            <v>39</v>
          </cell>
          <cell r="J41">
            <v>0.75</v>
          </cell>
          <cell r="K41">
            <v>1.1</v>
          </cell>
          <cell r="L41">
            <v>1.1</v>
          </cell>
        </row>
        <row r="42">
          <cell r="B42" t="str">
            <v>BTS650P_2s</v>
          </cell>
          <cell r="C42" t="str">
            <v>NEED</v>
          </cell>
          <cell r="E42">
            <v>1</v>
          </cell>
          <cell r="F42">
            <v>6</v>
          </cell>
          <cell r="G42">
            <v>10.5</v>
          </cell>
          <cell r="H42">
            <v>0.006</v>
          </cell>
          <cell r="I42">
            <v>5</v>
          </cell>
          <cell r="J42">
            <v>0.75</v>
          </cell>
          <cell r="K42">
            <v>1.1</v>
          </cell>
          <cell r="L42">
            <v>1.1</v>
          </cell>
        </row>
        <row r="43">
          <cell r="B43" t="str">
            <v>BTS650P_8s</v>
          </cell>
          <cell r="C43" t="str">
            <v>NEED</v>
          </cell>
          <cell r="E43">
            <v>1</v>
          </cell>
          <cell r="F43">
            <v>6</v>
          </cell>
          <cell r="G43">
            <v>10.5</v>
          </cell>
          <cell r="H43">
            <v>0.006</v>
          </cell>
          <cell r="I43">
            <v>10</v>
          </cell>
          <cell r="J43">
            <v>0.75</v>
          </cell>
          <cell r="K43">
            <v>1.1</v>
          </cell>
          <cell r="L43">
            <v>1.1</v>
          </cell>
        </row>
        <row r="44">
          <cell r="B44" t="str">
            <v>BTS716G</v>
          </cell>
          <cell r="C44" t="str">
            <v>PDSO_20</v>
          </cell>
          <cell r="E44">
            <v>4</v>
          </cell>
          <cell r="F44">
            <v>140</v>
          </cell>
          <cell r="G44">
            <v>280</v>
          </cell>
          <cell r="H44">
            <v>0.008</v>
          </cell>
          <cell r="I44">
            <v>35</v>
          </cell>
          <cell r="J44">
            <v>17</v>
          </cell>
          <cell r="K44">
            <v>0.2</v>
          </cell>
          <cell r="L44">
            <v>0.2</v>
          </cell>
        </row>
        <row r="45">
          <cell r="B45" t="str">
            <v>INFINEON (SPOC)</v>
          </cell>
          <cell r="C45" t="str">
            <v>Infineon (SPOC)</v>
          </cell>
          <cell r="E45">
            <v>1</v>
          </cell>
          <cell r="F45">
            <v>4000</v>
          </cell>
          <cell r="G45">
            <v>8000</v>
          </cell>
          <cell r="H45">
            <v>0.008</v>
          </cell>
          <cell r="I45">
            <v>100</v>
          </cell>
          <cell r="J45">
            <v>100</v>
          </cell>
          <cell r="K45">
            <v>10</v>
          </cell>
          <cell r="L45">
            <v>10</v>
          </cell>
        </row>
        <row r="46">
          <cell r="B46" t="str">
            <v>SPOC_25mOhm</v>
          </cell>
          <cell r="C46" t="str">
            <v>PDSO_36_FP</v>
          </cell>
          <cell r="E46">
            <v>5</v>
          </cell>
          <cell r="F46">
            <v>25</v>
          </cell>
          <cell r="G46">
            <v>50</v>
          </cell>
          <cell r="H46">
            <v>0.008</v>
          </cell>
          <cell r="I46">
            <v>40</v>
          </cell>
          <cell r="J46">
            <v>20</v>
          </cell>
          <cell r="K46">
            <v>0.3</v>
          </cell>
          <cell r="L46">
            <v>0.3</v>
          </cell>
        </row>
        <row r="47">
          <cell r="B47" t="str">
            <v>SPOC_40mOhm</v>
          </cell>
          <cell r="C47" t="str">
            <v>PDSO_36_FP</v>
          </cell>
          <cell r="E47">
            <v>5</v>
          </cell>
          <cell r="F47">
            <v>40</v>
          </cell>
          <cell r="G47">
            <v>80</v>
          </cell>
          <cell r="H47">
            <v>0.008</v>
          </cell>
          <cell r="I47">
            <v>40</v>
          </cell>
          <cell r="J47">
            <v>20</v>
          </cell>
          <cell r="K47">
            <v>0.3</v>
          </cell>
          <cell r="L47">
            <v>0.3</v>
          </cell>
        </row>
        <row r="48">
          <cell r="B48" t="str">
            <v>SPOC_100mOhm</v>
          </cell>
          <cell r="C48" t="str">
            <v>PDSO_36_FP</v>
          </cell>
          <cell r="E48">
            <v>5</v>
          </cell>
          <cell r="F48">
            <v>100</v>
          </cell>
          <cell r="G48">
            <v>200</v>
          </cell>
          <cell r="H48">
            <v>0.008</v>
          </cell>
          <cell r="I48">
            <v>40</v>
          </cell>
          <cell r="J48">
            <v>20</v>
          </cell>
          <cell r="K48">
            <v>0.3</v>
          </cell>
          <cell r="L48">
            <v>0.3</v>
          </cell>
        </row>
        <row r="49">
          <cell r="B49" t="str">
            <v>NXP (IPOC)</v>
          </cell>
          <cell r="C49" t="str">
            <v>IPOC</v>
          </cell>
          <cell r="E49">
            <v>1</v>
          </cell>
          <cell r="F49">
            <v>4000</v>
          </cell>
          <cell r="G49">
            <v>8000</v>
          </cell>
          <cell r="H49">
            <v>0.008</v>
          </cell>
          <cell r="I49">
            <v>100</v>
          </cell>
          <cell r="J49">
            <v>100</v>
          </cell>
          <cell r="K49">
            <v>10</v>
          </cell>
          <cell r="L49">
            <v>10</v>
          </cell>
        </row>
        <row r="50">
          <cell r="B50" t="str">
            <v> 5mOhm_1X</v>
          </cell>
          <cell r="C50" t="str">
            <v>D2PAK</v>
          </cell>
          <cell r="E50">
            <v>1</v>
          </cell>
          <cell r="F50">
            <v>5</v>
          </cell>
          <cell r="G50">
            <v>9</v>
          </cell>
          <cell r="H50">
            <v>0.0064</v>
          </cell>
          <cell r="I50">
            <v>30</v>
          </cell>
          <cell r="J50">
            <v>2</v>
          </cell>
          <cell r="K50">
            <v>0.3</v>
          </cell>
          <cell r="L50">
            <v>0.3</v>
          </cell>
        </row>
        <row r="51">
          <cell r="B51" t="str">
            <v> 6mOhm_1X</v>
          </cell>
          <cell r="C51" t="str">
            <v>D2PAK</v>
          </cell>
          <cell r="E51">
            <v>1</v>
          </cell>
          <cell r="F51">
            <v>6</v>
          </cell>
          <cell r="G51">
            <v>10.8</v>
          </cell>
          <cell r="H51">
            <v>0.006400000000000001</v>
          </cell>
          <cell r="I51">
            <v>30</v>
          </cell>
          <cell r="J51">
            <v>2</v>
          </cell>
          <cell r="K51">
            <v>0.3</v>
          </cell>
          <cell r="L51">
            <v>0.3</v>
          </cell>
        </row>
        <row r="52">
          <cell r="B52" t="str">
            <v> 8mOhm_1X</v>
          </cell>
          <cell r="C52" t="str">
            <v>D2PAK</v>
          </cell>
          <cell r="E52">
            <v>1</v>
          </cell>
          <cell r="F52">
            <v>8</v>
          </cell>
          <cell r="G52">
            <v>14.4</v>
          </cell>
          <cell r="H52">
            <v>0.0064</v>
          </cell>
          <cell r="I52">
            <v>30</v>
          </cell>
          <cell r="J52">
            <v>2</v>
          </cell>
          <cell r="K52">
            <v>0.3</v>
          </cell>
          <cell r="L52">
            <v>0.3</v>
          </cell>
        </row>
        <row r="53">
          <cell r="B53" t="str">
            <v>10mOhm_1X</v>
          </cell>
          <cell r="C53" t="str">
            <v>D2PAK</v>
          </cell>
          <cell r="E53">
            <v>1</v>
          </cell>
          <cell r="F53">
            <v>10</v>
          </cell>
          <cell r="G53">
            <v>18</v>
          </cell>
          <cell r="H53">
            <v>0.0064</v>
          </cell>
          <cell r="I53">
            <v>30</v>
          </cell>
          <cell r="J53">
            <v>2</v>
          </cell>
          <cell r="K53">
            <v>0.3</v>
          </cell>
          <cell r="L53">
            <v>0.3</v>
          </cell>
        </row>
        <row r="54">
          <cell r="B54" t="str">
            <v>12mOhm_1X</v>
          </cell>
          <cell r="C54" t="str">
            <v>D2PAK</v>
          </cell>
          <cell r="E54">
            <v>1</v>
          </cell>
          <cell r="F54">
            <v>12</v>
          </cell>
          <cell r="G54">
            <v>21.6</v>
          </cell>
          <cell r="H54">
            <v>0.006400000000000001</v>
          </cell>
          <cell r="I54">
            <v>30</v>
          </cell>
          <cell r="J54">
            <v>2</v>
          </cell>
          <cell r="K54">
            <v>0.3</v>
          </cell>
          <cell r="L54">
            <v>0.3</v>
          </cell>
        </row>
        <row r="55">
          <cell r="B55" t="str">
            <v>15mOhm_1X</v>
          </cell>
          <cell r="C55" t="str">
            <v>D2PAK</v>
          </cell>
          <cell r="E55">
            <v>1</v>
          </cell>
          <cell r="F55">
            <v>15</v>
          </cell>
          <cell r="G55">
            <v>27</v>
          </cell>
          <cell r="H55">
            <v>0.0064</v>
          </cell>
          <cell r="I55">
            <v>30</v>
          </cell>
          <cell r="J55">
            <v>2</v>
          </cell>
          <cell r="K55">
            <v>0.3</v>
          </cell>
          <cell r="L55">
            <v>0.3</v>
          </cell>
        </row>
        <row r="56">
          <cell r="B56" t="str">
            <v>20mOhm_1X</v>
          </cell>
          <cell r="C56" t="str">
            <v>D2PAK</v>
          </cell>
          <cell r="E56">
            <v>1</v>
          </cell>
          <cell r="F56">
            <v>20</v>
          </cell>
          <cell r="G56">
            <v>36</v>
          </cell>
          <cell r="H56">
            <v>0.0064</v>
          </cell>
          <cell r="I56">
            <v>30</v>
          </cell>
          <cell r="J56">
            <v>2</v>
          </cell>
          <cell r="K56">
            <v>0.3</v>
          </cell>
          <cell r="L56">
            <v>0.3</v>
          </cell>
        </row>
        <row r="57">
          <cell r="B57" t="str">
            <v>25mOhm_1X</v>
          </cell>
          <cell r="C57" t="str">
            <v>D2PAK</v>
          </cell>
          <cell r="E57">
            <v>1</v>
          </cell>
          <cell r="F57">
            <v>25</v>
          </cell>
          <cell r="G57">
            <v>45</v>
          </cell>
          <cell r="H57">
            <v>0.0064</v>
          </cell>
          <cell r="I57">
            <v>30</v>
          </cell>
          <cell r="J57">
            <v>2</v>
          </cell>
          <cell r="K57">
            <v>0.3</v>
          </cell>
          <cell r="L57">
            <v>0.3</v>
          </cell>
        </row>
        <row r="58">
          <cell r="B58" t="str">
            <v>8mOhm_2X</v>
          </cell>
          <cell r="C58" t="str">
            <v>SO20</v>
          </cell>
          <cell r="E58">
            <v>2</v>
          </cell>
          <cell r="F58">
            <v>8</v>
          </cell>
          <cell r="G58">
            <v>14.4</v>
          </cell>
          <cell r="H58">
            <v>0.0064</v>
          </cell>
          <cell r="I58">
            <v>45</v>
          </cell>
          <cell r="J58">
            <v>15</v>
          </cell>
          <cell r="K58">
            <v>0.3</v>
          </cell>
          <cell r="L58">
            <v>0.3</v>
          </cell>
        </row>
        <row r="59">
          <cell r="B59" t="str">
            <v>10mOhm_2X</v>
          </cell>
          <cell r="C59" t="str">
            <v>SO20</v>
          </cell>
          <cell r="E59">
            <v>2</v>
          </cell>
          <cell r="F59">
            <v>10</v>
          </cell>
          <cell r="G59">
            <v>18</v>
          </cell>
          <cell r="H59">
            <v>0.0064</v>
          </cell>
          <cell r="I59">
            <v>45</v>
          </cell>
          <cell r="J59">
            <v>15</v>
          </cell>
          <cell r="K59">
            <v>0.3</v>
          </cell>
          <cell r="L59">
            <v>0.3</v>
          </cell>
        </row>
        <row r="60">
          <cell r="B60" t="str">
            <v>12mOhm_2X</v>
          </cell>
          <cell r="C60" t="str">
            <v>SO20</v>
          </cell>
          <cell r="E60">
            <v>2</v>
          </cell>
          <cell r="F60">
            <v>12</v>
          </cell>
          <cell r="G60">
            <v>21.6</v>
          </cell>
          <cell r="H60">
            <v>0.006400000000000001</v>
          </cell>
          <cell r="I60">
            <v>45</v>
          </cell>
          <cell r="J60">
            <v>15</v>
          </cell>
          <cell r="K60">
            <v>0.3</v>
          </cell>
          <cell r="L60">
            <v>0.3</v>
          </cell>
        </row>
        <row r="61">
          <cell r="B61" t="str">
            <v>15mOhm_2X</v>
          </cell>
          <cell r="C61" t="str">
            <v>SO20</v>
          </cell>
          <cell r="E61">
            <v>2</v>
          </cell>
          <cell r="F61">
            <v>15</v>
          </cell>
          <cell r="G61">
            <v>27</v>
          </cell>
          <cell r="H61">
            <v>0.0064</v>
          </cell>
          <cell r="I61">
            <v>45</v>
          </cell>
          <cell r="J61">
            <v>15</v>
          </cell>
          <cell r="K61">
            <v>0.3</v>
          </cell>
          <cell r="L61">
            <v>0.3</v>
          </cell>
        </row>
        <row r="62">
          <cell r="B62" t="str">
            <v>20mOhm_2X</v>
          </cell>
          <cell r="C62" t="str">
            <v>SO20</v>
          </cell>
          <cell r="E62">
            <v>2</v>
          </cell>
          <cell r="F62">
            <v>20</v>
          </cell>
          <cell r="G62">
            <v>36</v>
          </cell>
          <cell r="H62">
            <v>0.0064</v>
          </cell>
          <cell r="I62">
            <v>45</v>
          </cell>
          <cell r="J62">
            <v>15</v>
          </cell>
          <cell r="K62">
            <v>0.3</v>
          </cell>
          <cell r="L62">
            <v>0.3</v>
          </cell>
        </row>
        <row r="63">
          <cell r="B63" t="str">
            <v>25mOhm_2X</v>
          </cell>
          <cell r="C63" t="str">
            <v>SO20</v>
          </cell>
          <cell r="E63">
            <v>2</v>
          </cell>
          <cell r="F63">
            <v>25</v>
          </cell>
          <cell r="G63">
            <v>45</v>
          </cell>
          <cell r="H63">
            <v>0.0064</v>
          </cell>
          <cell r="I63">
            <v>45</v>
          </cell>
          <cell r="J63">
            <v>15</v>
          </cell>
          <cell r="K63">
            <v>0.3</v>
          </cell>
          <cell r="L63">
            <v>0.3</v>
          </cell>
        </row>
        <row r="64">
          <cell r="B64" t="str">
            <v>30mOhm_2X</v>
          </cell>
          <cell r="C64" t="str">
            <v>SO20</v>
          </cell>
          <cell r="E64">
            <v>2</v>
          </cell>
          <cell r="F64">
            <v>30</v>
          </cell>
          <cell r="G64">
            <v>54</v>
          </cell>
          <cell r="H64">
            <v>0.0064</v>
          </cell>
          <cell r="I64">
            <v>45</v>
          </cell>
          <cell r="J64">
            <v>15</v>
          </cell>
          <cell r="K64">
            <v>0.3</v>
          </cell>
          <cell r="L64">
            <v>0.3</v>
          </cell>
        </row>
        <row r="65">
          <cell r="B65" t="str">
            <v>35mOhm_2X</v>
          </cell>
          <cell r="C65" t="str">
            <v>SO20</v>
          </cell>
          <cell r="E65">
            <v>2</v>
          </cell>
          <cell r="F65">
            <v>35</v>
          </cell>
          <cell r="G65">
            <v>63</v>
          </cell>
          <cell r="H65">
            <v>0.0064</v>
          </cell>
          <cell r="I65">
            <v>45</v>
          </cell>
          <cell r="J65">
            <v>15</v>
          </cell>
          <cell r="K65">
            <v>0.3</v>
          </cell>
          <cell r="L65">
            <v>0.3</v>
          </cell>
        </row>
        <row r="66">
          <cell r="B66" t="str">
            <v>50mOhm_2X</v>
          </cell>
          <cell r="C66" t="str">
            <v>SO20</v>
          </cell>
          <cell r="E66">
            <v>2</v>
          </cell>
          <cell r="F66">
            <v>50</v>
          </cell>
          <cell r="G66">
            <v>90</v>
          </cell>
          <cell r="H66">
            <v>0.0064</v>
          </cell>
          <cell r="I66">
            <v>45</v>
          </cell>
          <cell r="J66">
            <v>15</v>
          </cell>
          <cell r="K66">
            <v>0.3</v>
          </cell>
          <cell r="L66">
            <v>0.3</v>
          </cell>
        </row>
        <row r="67">
          <cell r="B67" t="str">
            <v>65mOhm_2X</v>
          </cell>
          <cell r="C67" t="str">
            <v>SO20</v>
          </cell>
          <cell r="E67">
            <v>2</v>
          </cell>
          <cell r="F67">
            <v>65</v>
          </cell>
          <cell r="G67">
            <v>117</v>
          </cell>
          <cell r="H67">
            <v>0.0064</v>
          </cell>
          <cell r="I67">
            <v>45</v>
          </cell>
          <cell r="J67">
            <v>15</v>
          </cell>
          <cell r="K67">
            <v>0.3</v>
          </cell>
          <cell r="L67">
            <v>0.3</v>
          </cell>
        </row>
        <row r="68">
          <cell r="B68" t="str">
            <v>100mOhm_2X</v>
          </cell>
          <cell r="C68" t="str">
            <v>SO20</v>
          </cell>
          <cell r="E68">
            <v>2</v>
          </cell>
          <cell r="F68">
            <v>100</v>
          </cell>
          <cell r="G68">
            <v>180</v>
          </cell>
          <cell r="H68">
            <v>0.0064</v>
          </cell>
          <cell r="I68">
            <v>45</v>
          </cell>
          <cell r="J68">
            <v>15</v>
          </cell>
          <cell r="K68">
            <v>0.3</v>
          </cell>
          <cell r="L68">
            <v>0.3</v>
          </cell>
        </row>
        <row r="69">
          <cell r="B69" t="str">
            <v>8mOhm_3X</v>
          </cell>
          <cell r="C69" t="str">
            <v>SO28</v>
          </cell>
          <cell r="E69">
            <v>3</v>
          </cell>
          <cell r="F69">
            <v>8</v>
          </cell>
          <cell r="G69">
            <v>14.4</v>
          </cell>
          <cell r="H69">
            <v>0.0064</v>
          </cell>
          <cell r="I69">
            <v>45</v>
          </cell>
          <cell r="J69">
            <v>10</v>
          </cell>
          <cell r="K69">
            <v>0.3</v>
          </cell>
          <cell r="L69">
            <v>0.3</v>
          </cell>
        </row>
        <row r="70">
          <cell r="B70" t="str">
            <v>10mOhm_3X</v>
          </cell>
          <cell r="C70" t="str">
            <v>SO28</v>
          </cell>
          <cell r="E70">
            <v>3</v>
          </cell>
          <cell r="F70">
            <v>10</v>
          </cell>
          <cell r="G70">
            <v>18</v>
          </cell>
          <cell r="H70">
            <v>0.0064</v>
          </cell>
          <cell r="I70">
            <v>45</v>
          </cell>
          <cell r="J70">
            <v>10</v>
          </cell>
          <cell r="K70">
            <v>0.3</v>
          </cell>
          <cell r="L70">
            <v>0.3</v>
          </cell>
        </row>
        <row r="71">
          <cell r="B71" t="str">
            <v>15mOhm_3X</v>
          </cell>
          <cell r="C71" t="str">
            <v>SO28</v>
          </cell>
          <cell r="E71">
            <v>3</v>
          </cell>
          <cell r="F71">
            <v>15</v>
          </cell>
          <cell r="G71">
            <v>27</v>
          </cell>
          <cell r="H71">
            <v>0.0064</v>
          </cell>
          <cell r="I71">
            <v>45</v>
          </cell>
          <cell r="J71">
            <v>10</v>
          </cell>
          <cell r="K71">
            <v>0.3</v>
          </cell>
          <cell r="L71">
            <v>0.3</v>
          </cell>
        </row>
        <row r="72">
          <cell r="B72" t="str">
            <v>20mOhm_3X</v>
          </cell>
          <cell r="C72" t="str">
            <v>SO28</v>
          </cell>
          <cell r="E72">
            <v>3</v>
          </cell>
          <cell r="F72">
            <v>20</v>
          </cell>
          <cell r="G72">
            <v>36</v>
          </cell>
          <cell r="H72">
            <v>0.0064</v>
          </cell>
          <cell r="I72">
            <v>45</v>
          </cell>
          <cell r="J72">
            <v>10</v>
          </cell>
          <cell r="K72">
            <v>0.3</v>
          </cell>
          <cell r="L72">
            <v>0.3</v>
          </cell>
        </row>
        <row r="73">
          <cell r="B73" t="str">
            <v>25mOhm_3X</v>
          </cell>
          <cell r="C73" t="str">
            <v>SO28</v>
          </cell>
          <cell r="E73">
            <v>3</v>
          </cell>
          <cell r="F73">
            <v>25</v>
          </cell>
          <cell r="G73">
            <v>45</v>
          </cell>
          <cell r="H73">
            <v>0.0064</v>
          </cell>
          <cell r="I73">
            <v>45</v>
          </cell>
          <cell r="J73">
            <v>10</v>
          </cell>
          <cell r="K73">
            <v>0.3</v>
          </cell>
          <cell r="L73">
            <v>0.3</v>
          </cell>
        </row>
        <row r="74">
          <cell r="B74" t="str">
            <v>35mOhm_3X</v>
          </cell>
          <cell r="C74" t="str">
            <v>SO28</v>
          </cell>
          <cell r="E74">
            <v>3</v>
          </cell>
          <cell r="F74">
            <v>35</v>
          </cell>
          <cell r="G74">
            <v>63</v>
          </cell>
          <cell r="H74">
            <v>0.0064</v>
          </cell>
          <cell r="I74">
            <v>45</v>
          </cell>
          <cell r="J74">
            <v>10</v>
          </cell>
          <cell r="K74">
            <v>0.3</v>
          </cell>
          <cell r="L74">
            <v>0.3</v>
          </cell>
        </row>
        <row r="75">
          <cell r="B75" t="str">
            <v>50mOhm_3X</v>
          </cell>
          <cell r="C75" t="str">
            <v>SO28</v>
          </cell>
          <cell r="E75">
            <v>3</v>
          </cell>
          <cell r="F75">
            <v>50</v>
          </cell>
          <cell r="G75">
            <v>90</v>
          </cell>
          <cell r="H75">
            <v>0.0064</v>
          </cell>
          <cell r="I75">
            <v>45</v>
          </cell>
          <cell r="J75">
            <v>10</v>
          </cell>
          <cell r="K75">
            <v>0.3</v>
          </cell>
          <cell r="L75">
            <v>0.3</v>
          </cell>
        </row>
        <row r="76">
          <cell r="B76" t="str">
            <v>100mOhm_3X</v>
          </cell>
          <cell r="C76" t="str">
            <v>SO28</v>
          </cell>
          <cell r="E76">
            <v>3</v>
          </cell>
          <cell r="F76">
            <v>100</v>
          </cell>
          <cell r="G76">
            <v>180</v>
          </cell>
          <cell r="H76">
            <v>0.0064</v>
          </cell>
          <cell r="I76">
            <v>45</v>
          </cell>
          <cell r="J76">
            <v>10</v>
          </cell>
          <cell r="K76">
            <v>0.3</v>
          </cell>
          <cell r="L76">
            <v>0.3</v>
          </cell>
        </row>
        <row r="77">
          <cell r="B77" t="str">
            <v>NXP (IPOC 85%)</v>
          </cell>
          <cell r="C77" t="str">
            <v>IPOC (85%)</v>
          </cell>
          <cell r="E77">
            <v>1</v>
          </cell>
          <cell r="F77">
            <v>4000</v>
          </cell>
          <cell r="G77">
            <v>8000</v>
          </cell>
          <cell r="H77">
            <v>0.008</v>
          </cell>
          <cell r="I77">
            <v>100</v>
          </cell>
          <cell r="J77">
            <v>100</v>
          </cell>
          <cell r="K77">
            <v>10</v>
          </cell>
          <cell r="L77">
            <v>10</v>
          </cell>
        </row>
        <row r="78">
          <cell r="B78" t="str">
            <v>5mOhm_1X_85</v>
          </cell>
          <cell r="C78" t="str">
            <v>D2PAK</v>
          </cell>
          <cell r="E78">
            <v>1</v>
          </cell>
          <cell r="F78">
            <v>4.25</v>
          </cell>
          <cell r="G78">
            <v>7.65</v>
          </cell>
          <cell r="H78">
            <v>0.0064</v>
          </cell>
          <cell r="I78">
            <v>30</v>
          </cell>
          <cell r="J78">
            <v>2</v>
          </cell>
          <cell r="K78">
            <v>0.3</v>
          </cell>
          <cell r="L78">
            <v>0.3</v>
          </cell>
        </row>
        <row r="79">
          <cell r="B79" t="str">
            <v>6mOhm_1X_85</v>
          </cell>
          <cell r="C79" t="str">
            <v>D2PAK</v>
          </cell>
          <cell r="E79">
            <v>1</v>
          </cell>
          <cell r="F79">
            <v>5.1</v>
          </cell>
          <cell r="G79">
            <v>9.18</v>
          </cell>
          <cell r="H79">
            <v>0.0064</v>
          </cell>
          <cell r="I79">
            <v>30</v>
          </cell>
          <cell r="J79">
            <v>2</v>
          </cell>
          <cell r="K79">
            <v>0.3</v>
          </cell>
          <cell r="L79">
            <v>0.3</v>
          </cell>
        </row>
        <row r="80">
          <cell r="B80" t="str">
            <v>8mOhm_1X_85</v>
          </cell>
          <cell r="C80" t="str">
            <v>D2PAK</v>
          </cell>
          <cell r="E80">
            <v>1</v>
          </cell>
          <cell r="F80">
            <v>6.8</v>
          </cell>
          <cell r="G80">
            <v>12.24</v>
          </cell>
          <cell r="H80">
            <v>0.0064</v>
          </cell>
          <cell r="I80">
            <v>30</v>
          </cell>
          <cell r="J80">
            <v>2</v>
          </cell>
          <cell r="K80">
            <v>0.3</v>
          </cell>
          <cell r="L80">
            <v>0.3</v>
          </cell>
        </row>
        <row r="81">
          <cell r="B81" t="str">
            <v>10mOhm_1X_85</v>
          </cell>
          <cell r="C81" t="str">
            <v>D2PAK</v>
          </cell>
          <cell r="E81">
            <v>1</v>
          </cell>
          <cell r="F81">
            <v>8.5</v>
          </cell>
          <cell r="G81">
            <v>15.3</v>
          </cell>
          <cell r="H81">
            <v>0.0064</v>
          </cell>
          <cell r="I81">
            <v>30</v>
          </cell>
          <cell r="J81">
            <v>2</v>
          </cell>
          <cell r="K81">
            <v>0.3</v>
          </cell>
          <cell r="L81">
            <v>0.3</v>
          </cell>
        </row>
        <row r="82">
          <cell r="B82" t="str">
            <v>15mOhm_1X_85</v>
          </cell>
          <cell r="C82" t="str">
            <v>D2PAK</v>
          </cell>
          <cell r="E82">
            <v>1</v>
          </cell>
          <cell r="F82">
            <v>12.8</v>
          </cell>
          <cell r="G82">
            <v>23.04</v>
          </cell>
          <cell r="H82">
            <v>0.0063999999999999994</v>
          </cell>
          <cell r="I82">
            <v>30</v>
          </cell>
          <cell r="J82">
            <v>2</v>
          </cell>
          <cell r="K82">
            <v>0.3</v>
          </cell>
          <cell r="L82">
            <v>0.3</v>
          </cell>
        </row>
        <row r="83">
          <cell r="B83" t="str">
            <v>20mOhm_1X_85</v>
          </cell>
          <cell r="C83" t="str">
            <v>D2PAK</v>
          </cell>
          <cell r="E83">
            <v>1</v>
          </cell>
          <cell r="F83">
            <v>17</v>
          </cell>
          <cell r="G83">
            <v>30.6</v>
          </cell>
          <cell r="H83">
            <v>0.0064</v>
          </cell>
          <cell r="I83">
            <v>30</v>
          </cell>
          <cell r="J83">
            <v>2</v>
          </cell>
          <cell r="K83">
            <v>0.3</v>
          </cell>
          <cell r="L83">
            <v>0.3</v>
          </cell>
        </row>
        <row r="84">
          <cell r="B84" t="str">
            <v>25mOhm_1X_85</v>
          </cell>
          <cell r="C84" t="str">
            <v>D2PAK</v>
          </cell>
          <cell r="E84">
            <v>1</v>
          </cell>
          <cell r="F84">
            <v>21.25</v>
          </cell>
          <cell r="G84">
            <v>38.25</v>
          </cell>
          <cell r="H84">
            <v>0.0064</v>
          </cell>
          <cell r="I84">
            <v>30</v>
          </cell>
          <cell r="J84">
            <v>2</v>
          </cell>
          <cell r="K84">
            <v>0.3</v>
          </cell>
          <cell r="L84">
            <v>0.3</v>
          </cell>
        </row>
        <row r="85">
          <cell r="B85" t="str">
            <v>10mOhm_2X_85</v>
          </cell>
          <cell r="C85" t="str">
            <v>SO20</v>
          </cell>
          <cell r="E85">
            <v>2</v>
          </cell>
          <cell r="F85">
            <v>8.5</v>
          </cell>
          <cell r="G85">
            <v>15.3</v>
          </cell>
          <cell r="H85">
            <v>0.0064</v>
          </cell>
          <cell r="I85">
            <v>44</v>
          </cell>
          <cell r="J85">
            <v>12.1</v>
          </cell>
          <cell r="K85">
            <v>0.3</v>
          </cell>
          <cell r="L85">
            <v>0.3</v>
          </cell>
        </row>
        <row r="86">
          <cell r="B86" t="str">
            <v>12mOhm_2X_85</v>
          </cell>
          <cell r="C86" t="str">
            <v>SO20</v>
          </cell>
          <cell r="E86">
            <v>2</v>
          </cell>
          <cell r="F86">
            <v>10.2</v>
          </cell>
          <cell r="G86">
            <v>18.36</v>
          </cell>
          <cell r="H86">
            <v>0.0064</v>
          </cell>
          <cell r="I86">
            <v>44</v>
          </cell>
          <cell r="J86">
            <v>12.1</v>
          </cell>
          <cell r="K86">
            <v>0.3</v>
          </cell>
          <cell r="L86">
            <v>0.3</v>
          </cell>
        </row>
        <row r="87">
          <cell r="B87" t="str">
            <v>15mOhm_2X_85</v>
          </cell>
          <cell r="C87" t="str">
            <v>SO20</v>
          </cell>
          <cell r="E87">
            <v>2</v>
          </cell>
          <cell r="F87">
            <v>12.8</v>
          </cell>
          <cell r="G87">
            <v>23.04</v>
          </cell>
          <cell r="H87">
            <v>0.0063999999999999994</v>
          </cell>
          <cell r="I87">
            <v>44</v>
          </cell>
          <cell r="J87">
            <v>12.1</v>
          </cell>
          <cell r="K87">
            <v>0.3</v>
          </cell>
          <cell r="L87">
            <v>0.3</v>
          </cell>
        </row>
        <row r="88">
          <cell r="B88" t="str">
            <v>20mOhm_2X_85</v>
          </cell>
          <cell r="C88" t="str">
            <v>SO20</v>
          </cell>
          <cell r="E88">
            <v>2</v>
          </cell>
          <cell r="F88">
            <v>17</v>
          </cell>
          <cell r="G88">
            <v>30.6</v>
          </cell>
          <cell r="H88">
            <v>0.0064</v>
          </cell>
          <cell r="I88">
            <v>44</v>
          </cell>
          <cell r="J88">
            <v>12.1</v>
          </cell>
          <cell r="K88">
            <v>0.3</v>
          </cell>
          <cell r="L88">
            <v>0.3</v>
          </cell>
        </row>
        <row r="89">
          <cell r="B89" t="str">
            <v>25mOhm_2X_85</v>
          </cell>
          <cell r="C89" t="str">
            <v>SO20</v>
          </cell>
          <cell r="E89">
            <v>2</v>
          </cell>
          <cell r="F89">
            <v>21.25</v>
          </cell>
          <cell r="G89">
            <v>38.25</v>
          </cell>
          <cell r="H89">
            <v>0.0064</v>
          </cell>
          <cell r="I89">
            <v>44</v>
          </cell>
          <cell r="J89">
            <v>12.1</v>
          </cell>
          <cell r="K89">
            <v>0.3</v>
          </cell>
          <cell r="L89">
            <v>0.3</v>
          </cell>
        </row>
        <row r="90">
          <cell r="B90" t="str">
            <v>35mOhm_2X_85</v>
          </cell>
          <cell r="C90" t="str">
            <v>SO20</v>
          </cell>
          <cell r="E90">
            <v>2</v>
          </cell>
          <cell r="F90">
            <v>29.75</v>
          </cell>
          <cell r="G90">
            <v>53.55</v>
          </cell>
          <cell r="H90">
            <v>0.0063999999999999994</v>
          </cell>
          <cell r="I90">
            <v>44</v>
          </cell>
          <cell r="J90">
            <v>12.1</v>
          </cell>
          <cell r="K90">
            <v>0.3</v>
          </cell>
          <cell r="L90">
            <v>0.3</v>
          </cell>
        </row>
        <row r="91">
          <cell r="B91" t="str">
            <v>50mOhm_2X_85</v>
          </cell>
          <cell r="C91" t="str">
            <v>SO20</v>
          </cell>
          <cell r="E91">
            <v>2</v>
          </cell>
          <cell r="F91">
            <v>42.5</v>
          </cell>
          <cell r="G91">
            <v>76.5</v>
          </cell>
          <cell r="H91">
            <v>0.0064</v>
          </cell>
          <cell r="I91">
            <v>44</v>
          </cell>
          <cell r="J91">
            <v>12.1</v>
          </cell>
          <cell r="K91">
            <v>0.3</v>
          </cell>
          <cell r="L91">
            <v>0.3</v>
          </cell>
        </row>
        <row r="92">
          <cell r="B92" t="str">
            <v>100mOhm_2X_85</v>
          </cell>
          <cell r="C92" t="str">
            <v>SO20</v>
          </cell>
          <cell r="E92">
            <v>2</v>
          </cell>
          <cell r="F92">
            <v>85</v>
          </cell>
          <cell r="G92">
            <v>153</v>
          </cell>
          <cell r="H92">
            <v>0.0064</v>
          </cell>
          <cell r="I92">
            <v>44</v>
          </cell>
          <cell r="J92">
            <v>12.1</v>
          </cell>
          <cell r="K92">
            <v>0.3</v>
          </cell>
          <cell r="L92">
            <v>0.3</v>
          </cell>
        </row>
        <row r="93">
          <cell r="B93" t="str">
            <v>10mOhm_3X_85</v>
          </cell>
          <cell r="C93" t="str">
            <v>SO28</v>
          </cell>
          <cell r="E93">
            <v>3</v>
          </cell>
          <cell r="F93">
            <v>8.5</v>
          </cell>
          <cell r="G93">
            <v>15.3</v>
          </cell>
          <cell r="H93">
            <v>0.0064</v>
          </cell>
          <cell r="I93">
            <v>42</v>
          </cell>
          <cell r="J93">
            <v>11</v>
          </cell>
          <cell r="K93">
            <v>0.3</v>
          </cell>
          <cell r="L93">
            <v>0.3</v>
          </cell>
        </row>
        <row r="94">
          <cell r="B94" t="str">
            <v>15mOhm_3X_85</v>
          </cell>
          <cell r="C94" t="str">
            <v>SO28</v>
          </cell>
          <cell r="E94">
            <v>3</v>
          </cell>
          <cell r="F94">
            <v>12.8</v>
          </cell>
          <cell r="G94">
            <v>23.04</v>
          </cell>
          <cell r="H94">
            <v>0.0063999999999999994</v>
          </cell>
          <cell r="I94">
            <v>42</v>
          </cell>
          <cell r="J94">
            <v>11</v>
          </cell>
          <cell r="K94">
            <v>0.3</v>
          </cell>
          <cell r="L94">
            <v>0.3</v>
          </cell>
        </row>
        <row r="95">
          <cell r="B95" t="str">
            <v>20mOhm_3X_85</v>
          </cell>
          <cell r="C95" t="str">
            <v>SO28</v>
          </cell>
          <cell r="E95">
            <v>3</v>
          </cell>
          <cell r="F95">
            <v>17</v>
          </cell>
          <cell r="G95">
            <v>30.6</v>
          </cell>
          <cell r="H95">
            <v>0.0064</v>
          </cell>
          <cell r="I95">
            <v>42</v>
          </cell>
          <cell r="J95">
            <v>11</v>
          </cell>
          <cell r="K95">
            <v>0.3</v>
          </cell>
          <cell r="L95">
            <v>0.3</v>
          </cell>
        </row>
        <row r="96">
          <cell r="B96" t="str">
            <v>25mOhm_3X_85</v>
          </cell>
          <cell r="C96" t="str">
            <v>SO28</v>
          </cell>
          <cell r="E96">
            <v>3</v>
          </cell>
          <cell r="F96">
            <v>21.25</v>
          </cell>
          <cell r="G96">
            <v>38.25</v>
          </cell>
          <cell r="H96">
            <v>0.0064</v>
          </cell>
          <cell r="I96">
            <v>42</v>
          </cell>
          <cell r="J96">
            <v>11</v>
          </cell>
          <cell r="K96">
            <v>0.3</v>
          </cell>
          <cell r="L96">
            <v>0.3</v>
          </cell>
        </row>
        <row r="97">
          <cell r="B97" t="str">
            <v>35mOhm_3X_85</v>
          </cell>
          <cell r="C97" t="str">
            <v>SO28</v>
          </cell>
          <cell r="E97">
            <v>3</v>
          </cell>
          <cell r="F97">
            <v>29.8</v>
          </cell>
          <cell r="G97">
            <v>53.64</v>
          </cell>
          <cell r="H97">
            <v>0.0064</v>
          </cell>
          <cell r="I97">
            <v>42</v>
          </cell>
          <cell r="J97">
            <v>11</v>
          </cell>
          <cell r="K97">
            <v>0.3</v>
          </cell>
          <cell r="L97">
            <v>0.3</v>
          </cell>
        </row>
        <row r="98">
          <cell r="B98" t="str">
            <v>50mOhm_3X_85</v>
          </cell>
          <cell r="C98" t="str">
            <v>SO28</v>
          </cell>
          <cell r="E98">
            <v>3</v>
          </cell>
          <cell r="F98">
            <v>42.4</v>
          </cell>
          <cell r="G98">
            <v>76.32</v>
          </cell>
          <cell r="H98">
            <v>0.006399999999999999</v>
          </cell>
          <cell r="I98">
            <v>42</v>
          </cell>
          <cell r="J98">
            <v>11</v>
          </cell>
          <cell r="K98">
            <v>0.3</v>
          </cell>
          <cell r="L98">
            <v>0.3</v>
          </cell>
        </row>
        <row r="99">
          <cell r="B99" t="str">
            <v>100mOhm_3X_85</v>
          </cell>
          <cell r="C99" t="str">
            <v>SO28</v>
          </cell>
          <cell r="E99">
            <v>3</v>
          </cell>
          <cell r="F99">
            <v>85</v>
          </cell>
          <cell r="G99">
            <v>153</v>
          </cell>
          <cell r="H99">
            <v>0.0064</v>
          </cell>
          <cell r="I99">
            <v>42</v>
          </cell>
          <cell r="J99">
            <v>11</v>
          </cell>
          <cell r="K99">
            <v>0.3</v>
          </cell>
          <cell r="L99">
            <v>0.3</v>
          </cell>
        </row>
        <row r="100">
          <cell r="B100" t="str">
            <v>ST (OMNIFET)</v>
          </cell>
          <cell r="C100" t="str">
            <v>ST</v>
          </cell>
          <cell r="E100">
            <v>1</v>
          </cell>
          <cell r="F100">
            <v>4000</v>
          </cell>
          <cell r="G100">
            <v>8000</v>
          </cell>
          <cell r="H100">
            <v>0.008</v>
          </cell>
          <cell r="I100">
            <v>100</v>
          </cell>
          <cell r="J100">
            <v>100</v>
          </cell>
          <cell r="K100">
            <v>10</v>
          </cell>
          <cell r="L100">
            <v>10</v>
          </cell>
        </row>
        <row r="101">
          <cell r="B101" t="str">
            <v>VND1NV04</v>
          </cell>
          <cell r="C101" t="str">
            <v>DPAK</v>
          </cell>
          <cell r="E101">
            <v>1</v>
          </cell>
          <cell r="F101">
            <v>250</v>
          </cell>
          <cell r="G101">
            <v>500</v>
          </cell>
          <cell r="H101">
            <v>0.008</v>
          </cell>
          <cell r="I101">
            <v>54</v>
          </cell>
          <cell r="J101">
            <v>3.5</v>
          </cell>
          <cell r="K101">
            <v>0.27</v>
          </cell>
          <cell r="L101">
            <v>0.27</v>
          </cell>
        </row>
        <row r="102">
          <cell r="B102" t="str">
            <v>VNN1NV04</v>
          </cell>
          <cell r="C102" t="str">
            <v>SOT223</v>
          </cell>
          <cell r="E102">
            <v>1</v>
          </cell>
          <cell r="F102">
            <v>250</v>
          </cell>
          <cell r="G102">
            <v>500</v>
          </cell>
          <cell r="H102">
            <v>0.008</v>
          </cell>
          <cell r="I102">
            <v>70</v>
          </cell>
          <cell r="J102">
            <v>18</v>
          </cell>
          <cell r="K102">
            <v>0.27</v>
          </cell>
          <cell r="L102">
            <v>0.27</v>
          </cell>
        </row>
        <row r="103">
          <cell r="B103" t="str">
            <v>VNS1NV04</v>
          </cell>
          <cell r="C103" t="str">
            <v>SO8</v>
          </cell>
          <cell r="E103">
            <v>1</v>
          </cell>
          <cell r="F103">
            <v>250</v>
          </cell>
          <cell r="G103">
            <v>500</v>
          </cell>
          <cell r="H103">
            <v>0.008</v>
          </cell>
          <cell r="I103">
            <v>65</v>
          </cell>
          <cell r="J103">
            <v>15</v>
          </cell>
          <cell r="K103">
            <v>0.27</v>
          </cell>
          <cell r="L103">
            <v>0.27</v>
          </cell>
        </row>
        <row r="104">
          <cell r="B104" t="str">
            <v>VNS1NV04D</v>
          </cell>
          <cell r="C104" t="str">
            <v>SO8</v>
          </cell>
          <cell r="E104">
            <v>2</v>
          </cell>
          <cell r="F104">
            <v>250</v>
          </cell>
          <cell r="G104">
            <v>500</v>
          </cell>
          <cell r="H104">
            <v>0.008</v>
          </cell>
          <cell r="I104">
            <v>65</v>
          </cell>
          <cell r="J104">
            <v>15</v>
          </cell>
          <cell r="K104">
            <v>0.4</v>
          </cell>
          <cell r="L104">
            <v>0.27</v>
          </cell>
        </row>
        <row r="105">
          <cell r="B105" t="str">
            <v>ST (MO3)</v>
          </cell>
          <cell r="C105" t="str">
            <v>ST</v>
          </cell>
          <cell r="E105">
            <v>1</v>
          </cell>
          <cell r="F105">
            <v>4000</v>
          </cell>
          <cell r="G105">
            <v>8000</v>
          </cell>
          <cell r="H105">
            <v>0.008</v>
          </cell>
          <cell r="I105">
            <v>100</v>
          </cell>
          <cell r="J105">
            <v>100</v>
          </cell>
          <cell r="K105">
            <v>10</v>
          </cell>
          <cell r="L105">
            <v>10</v>
          </cell>
        </row>
        <row r="106">
          <cell r="B106" t="str">
            <v>VN750PT</v>
          </cell>
          <cell r="C106" t="str">
            <v>PPAK</v>
          </cell>
          <cell r="E106">
            <v>1</v>
          </cell>
          <cell r="F106">
            <v>60</v>
          </cell>
          <cell r="G106">
            <v>120</v>
          </cell>
          <cell r="H106">
            <v>0.008</v>
          </cell>
          <cell r="I106">
            <v>30</v>
          </cell>
          <cell r="J106">
            <v>3</v>
          </cell>
          <cell r="K106">
            <v>0.5</v>
          </cell>
          <cell r="L106">
            <v>0.32</v>
          </cell>
        </row>
        <row r="107">
          <cell r="B107" t="str">
            <v>VND810SP</v>
          </cell>
          <cell r="C107" t="str">
            <v>PSO10</v>
          </cell>
          <cell r="E107">
            <v>2</v>
          </cell>
          <cell r="F107">
            <v>160</v>
          </cell>
          <cell r="G107">
            <v>320</v>
          </cell>
          <cell r="H107">
            <v>0.008</v>
          </cell>
          <cell r="I107">
            <v>20</v>
          </cell>
          <cell r="J107">
            <v>2.3</v>
          </cell>
          <cell r="K107">
            <v>0.65</v>
          </cell>
          <cell r="L107">
            <v>0.23</v>
          </cell>
        </row>
        <row r="108">
          <cell r="B108" t="str">
            <v>VND830SP</v>
          </cell>
          <cell r="C108" t="str">
            <v>PSO10</v>
          </cell>
          <cell r="E108">
            <v>2</v>
          </cell>
          <cell r="F108">
            <v>60</v>
          </cell>
          <cell r="G108">
            <v>120</v>
          </cell>
          <cell r="H108">
            <v>0.008</v>
          </cell>
          <cell r="I108">
            <v>20</v>
          </cell>
          <cell r="J108">
            <v>1.7</v>
          </cell>
          <cell r="K108">
            <v>0.4</v>
          </cell>
          <cell r="L108">
            <v>0.4</v>
          </cell>
        </row>
        <row r="109">
          <cell r="B109" t="str">
            <v>VND920</v>
          </cell>
          <cell r="C109" t="str">
            <v>SO28</v>
          </cell>
          <cell r="E109">
            <v>2</v>
          </cell>
          <cell r="F109">
            <v>16</v>
          </cell>
          <cell r="G109">
            <v>32</v>
          </cell>
          <cell r="H109">
            <v>0.008</v>
          </cell>
          <cell r="I109">
            <v>20</v>
          </cell>
          <cell r="J109">
            <v>20</v>
          </cell>
          <cell r="K109">
            <v>0.5</v>
          </cell>
          <cell r="L109">
            <v>0.27</v>
          </cell>
        </row>
        <row r="110">
          <cell r="B110" t="str">
            <v>ST (MO5)</v>
          </cell>
          <cell r="C110" t="str">
            <v>ST</v>
          </cell>
          <cell r="E110">
            <v>1</v>
          </cell>
          <cell r="F110">
            <v>4000</v>
          </cell>
          <cell r="G110">
            <v>8000</v>
          </cell>
          <cell r="H110">
            <v>0.008</v>
          </cell>
          <cell r="I110">
            <v>100</v>
          </cell>
          <cell r="J110">
            <v>100</v>
          </cell>
          <cell r="K110">
            <v>10</v>
          </cell>
          <cell r="L110">
            <v>10</v>
          </cell>
        </row>
        <row r="111">
          <cell r="B111" t="str">
            <v>VN5010AK-E</v>
          </cell>
          <cell r="C111" t="str">
            <v>PSSO24</v>
          </cell>
          <cell r="E111">
            <v>1</v>
          </cell>
          <cell r="F111">
            <v>10</v>
          </cell>
          <cell r="G111">
            <v>18</v>
          </cell>
          <cell r="H111">
            <v>0.0064</v>
          </cell>
          <cell r="I111">
            <v>30</v>
          </cell>
          <cell r="J111">
            <v>0.3</v>
          </cell>
          <cell r="K111">
            <v>0.3</v>
          </cell>
          <cell r="L111">
            <v>0.3</v>
          </cell>
        </row>
        <row r="112">
          <cell r="B112" t="str">
            <v>VN5012AK-E</v>
          </cell>
          <cell r="C112" t="str">
            <v>PSSO24</v>
          </cell>
          <cell r="E112">
            <v>1</v>
          </cell>
          <cell r="F112">
            <v>12</v>
          </cell>
          <cell r="G112">
            <v>24</v>
          </cell>
          <cell r="H112">
            <v>0.008</v>
          </cell>
          <cell r="I112">
            <v>30</v>
          </cell>
          <cell r="J112">
            <v>1.7</v>
          </cell>
          <cell r="K112">
            <v>0.3</v>
          </cell>
          <cell r="L112">
            <v>0.3</v>
          </cell>
        </row>
        <row r="113">
          <cell r="B113" t="str">
            <v>VN5016AJ-E</v>
          </cell>
          <cell r="C113" t="str">
            <v>PSSO12</v>
          </cell>
          <cell r="E113">
            <v>1</v>
          </cell>
          <cell r="F113">
            <v>16</v>
          </cell>
          <cell r="G113">
            <v>28.8</v>
          </cell>
          <cell r="H113">
            <v>0.0064</v>
          </cell>
          <cell r="I113">
            <v>30</v>
          </cell>
          <cell r="J113">
            <v>0.5</v>
          </cell>
          <cell r="K113">
            <v>0.3</v>
          </cell>
          <cell r="L113">
            <v>0.3</v>
          </cell>
        </row>
        <row r="114">
          <cell r="B114" t="str">
            <v>VN5025AJ-E</v>
          </cell>
          <cell r="C114" t="str">
            <v>PSSO12</v>
          </cell>
          <cell r="E114">
            <v>1</v>
          </cell>
          <cell r="F114">
            <v>25</v>
          </cell>
          <cell r="G114">
            <v>45</v>
          </cell>
          <cell r="H114">
            <v>0.0064</v>
          </cell>
          <cell r="I114">
            <v>30</v>
          </cell>
          <cell r="J114">
            <v>2.3</v>
          </cell>
          <cell r="K114">
            <v>0.3</v>
          </cell>
          <cell r="L114">
            <v>0.3</v>
          </cell>
        </row>
        <row r="115">
          <cell r="B115" t="str">
            <v>VN5050J-E</v>
          </cell>
          <cell r="C115" t="str">
            <v>PSSO12</v>
          </cell>
          <cell r="E115">
            <v>1</v>
          </cell>
          <cell r="F115">
            <v>50</v>
          </cell>
          <cell r="G115">
            <v>90</v>
          </cell>
          <cell r="H115">
            <v>0.0064</v>
          </cell>
          <cell r="I115">
            <v>30</v>
          </cell>
          <cell r="J115">
            <v>2.3</v>
          </cell>
          <cell r="K115">
            <v>0.3</v>
          </cell>
          <cell r="L115">
            <v>0.3</v>
          </cell>
        </row>
        <row r="116">
          <cell r="B116" t="str">
            <v>VN5050AJ-E</v>
          </cell>
          <cell r="C116" t="str">
            <v>PSSO12</v>
          </cell>
          <cell r="E116">
            <v>1</v>
          </cell>
          <cell r="F116">
            <v>50</v>
          </cell>
          <cell r="G116">
            <v>90</v>
          </cell>
          <cell r="H116">
            <v>0.0064</v>
          </cell>
          <cell r="I116">
            <v>30</v>
          </cell>
          <cell r="J116">
            <v>2.3</v>
          </cell>
          <cell r="K116">
            <v>0.3</v>
          </cell>
          <cell r="L116">
            <v>0.3</v>
          </cell>
        </row>
        <row r="117">
          <cell r="B117" t="str">
            <v>VN5160S-E</v>
          </cell>
          <cell r="C117" t="str">
            <v>SO8</v>
          </cell>
          <cell r="E117">
            <v>1</v>
          </cell>
          <cell r="F117">
            <v>160</v>
          </cell>
          <cell r="G117">
            <v>288</v>
          </cell>
          <cell r="H117">
            <v>0.0064</v>
          </cell>
          <cell r="I117">
            <v>65</v>
          </cell>
          <cell r="J117">
            <v>15</v>
          </cell>
          <cell r="K117">
            <v>0.3</v>
          </cell>
          <cell r="L117">
            <v>0.3</v>
          </cell>
        </row>
        <row r="118">
          <cell r="B118" t="str">
            <v>VND5004A(SP30)-E</v>
          </cell>
          <cell r="C118" t="str">
            <v>MPSO_30</v>
          </cell>
          <cell r="E118">
            <v>2</v>
          </cell>
          <cell r="F118">
            <v>4</v>
          </cell>
          <cell r="G118">
            <v>7.2</v>
          </cell>
          <cell r="H118">
            <v>0.0064</v>
          </cell>
          <cell r="I118">
            <v>20</v>
          </cell>
          <cell r="J118">
            <v>0.35</v>
          </cell>
          <cell r="K118">
            <v>0.3</v>
          </cell>
          <cell r="L118">
            <v>0.3</v>
          </cell>
        </row>
        <row r="119">
          <cell r="B119" t="str">
            <v>VND5012AK-E</v>
          </cell>
          <cell r="C119" t="str">
            <v>PSSO_24</v>
          </cell>
          <cell r="E119">
            <v>2</v>
          </cell>
          <cell r="F119">
            <v>12</v>
          </cell>
          <cell r="G119">
            <v>21.6</v>
          </cell>
          <cell r="H119">
            <v>0.006400000000000001</v>
          </cell>
          <cell r="I119">
            <v>30</v>
          </cell>
          <cell r="J119">
            <v>0.4</v>
          </cell>
          <cell r="K119">
            <v>0.3</v>
          </cell>
          <cell r="L119">
            <v>0.3</v>
          </cell>
        </row>
        <row r="120">
          <cell r="B120" t="str">
            <v>VND5025AK-E</v>
          </cell>
          <cell r="C120" t="str">
            <v>PSSO_24</v>
          </cell>
          <cell r="E120">
            <v>2</v>
          </cell>
          <cell r="F120">
            <v>25</v>
          </cell>
          <cell r="G120">
            <v>45</v>
          </cell>
          <cell r="H120">
            <v>0.0064</v>
          </cell>
          <cell r="I120">
            <v>30</v>
          </cell>
          <cell r="J120">
            <v>1.35</v>
          </cell>
          <cell r="K120">
            <v>0.3</v>
          </cell>
          <cell r="L120">
            <v>0.3</v>
          </cell>
        </row>
        <row r="121">
          <cell r="B121" t="str">
            <v>VND5050J-E</v>
          </cell>
          <cell r="C121" t="str">
            <v>PSSO_12</v>
          </cell>
          <cell r="E121">
            <v>2</v>
          </cell>
          <cell r="F121">
            <v>50</v>
          </cell>
          <cell r="G121">
            <v>90</v>
          </cell>
          <cell r="H121">
            <v>0.0064</v>
          </cell>
          <cell r="I121">
            <v>30</v>
          </cell>
          <cell r="J121">
            <v>2.3</v>
          </cell>
          <cell r="K121">
            <v>0.3</v>
          </cell>
          <cell r="L121">
            <v>0.3</v>
          </cell>
        </row>
        <row r="122">
          <cell r="B122" t="str">
            <v>VND5050AJ-E</v>
          </cell>
          <cell r="C122" t="str">
            <v>PSSO_12</v>
          </cell>
          <cell r="E122">
            <v>2</v>
          </cell>
          <cell r="F122">
            <v>50</v>
          </cell>
          <cell r="G122">
            <v>90</v>
          </cell>
          <cell r="H122">
            <v>0.0064</v>
          </cell>
          <cell r="I122">
            <v>30</v>
          </cell>
          <cell r="J122">
            <v>2.3</v>
          </cell>
          <cell r="K122">
            <v>0.3</v>
          </cell>
          <cell r="L122">
            <v>0.3</v>
          </cell>
        </row>
        <row r="123">
          <cell r="B123" t="str">
            <v>VND5050K-E</v>
          </cell>
          <cell r="C123" t="str">
            <v>PSSO_24</v>
          </cell>
          <cell r="E123">
            <v>2</v>
          </cell>
          <cell r="F123">
            <v>50</v>
          </cell>
          <cell r="G123">
            <v>90</v>
          </cell>
          <cell r="H123">
            <v>0.0064</v>
          </cell>
          <cell r="I123">
            <v>30</v>
          </cell>
          <cell r="J123">
            <v>1.7</v>
          </cell>
          <cell r="K123">
            <v>0.3</v>
          </cell>
          <cell r="L123">
            <v>0.3</v>
          </cell>
        </row>
        <row r="124">
          <cell r="B124" t="str">
            <v>VND5050AK-E</v>
          </cell>
          <cell r="C124" t="str">
            <v>PSSO_24</v>
          </cell>
          <cell r="E124">
            <v>2</v>
          </cell>
          <cell r="F124">
            <v>50</v>
          </cell>
          <cell r="G124">
            <v>90</v>
          </cell>
          <cell r="H124">
            <v>0.0064</v>
          </cell>
          <cell r="I124">
            <v>30</v>
          </cell>
          <cell r="J124">
            <v>1.7</v>
          </cell>
          <cell r="K124">
            <v>0.3</v>
          </cell>
          <cell r="L124">
            <v>0.3</v>
          </cell>
        </row>
        <row r="125">
          <cell r="B125" t="str">
            <v>VND5160AJ-E</v>
          </cell>
          <cell r="C125" t="str">
            <v>PSSO_12</v>
          </cell>
          <cell r="E125">
            <v>2</v>
          </cell>
          <cell r="F125">
            <v>160</v>
          </cell>
          <cell r="G125">
            <v>288</v>
          </cell>
          <cell r="H125">
            <v>0.0064</v>
          </cell>
          <cell r="I125">
            <v>30</v>
          </cell>
          <cell r="J125">
            <v>2.3</v>
          </cell>
          <cell r="K125">
            <v>0.3</v>
          </cell>
          <cell r="L125">
            <v>0.3</v>
          </cell>
        </row>
        <row r="126">
          <cell r="B126" t="str">
            <v>VND5160J-E</v>
          </cell>
          <cell r="C126" t="str">
            <v>PSSO_12</v>
          </cell>
          <cell r="E126">
            <v>2</v>
          </cell>
          <cell r="F126">
            <v>160</v>
          </cell>
          <cell r="G126">
            <v>288</v>
          </cell>
          <cell r="H126">
            <v>0.0064</v>
          </cell>
          <cell r="I126">
            <v>30</v>
          </cell>
          <cell r="J126">
            <v>2.3</v>
          </cell>
          <cell r="K126">
            <v>0.3</v>
          </cell>
          <cell r="L126">
            <v>0.3</v>
          </cell>
        </row>
        <row r="127">
          <cell r="B127" t="str">
            <v>VNQ5025AK-E</v>
          </cell>
          <cell r="C127" t="str">
            <v>PSSO_24</v>
          </cell>
          <cell r="E127">
            <v>4</v>
          </cell>
          <cell r="F127">
            <v>160</v>
          </cell>
          <cell r="G127">
            <v>288</v>
          </cell>
          <cell r="H127">
            <v>0.0064</v>
          </cell>
          <cell r="I127">
            <v>30</v>
          </cell>
          <cell r="J127">
            <v>1.7</v>
          </cell>
          <cell r="K127">
            <v>0.3</v>
          </cell>
          <cell r="L127">
            <v>0.3</v>
          </cell>
        </row>
        <row r="128">
          <cell r="B128" t="str">
            <v>VNQ5050K-E</v>
          </cell>
          <cell r="C128" t="str">
            <v>PSSO_24</v>
          </cell>
          <cell r="E128">
            <v>4</v>
          </cell>
          <cell r="F128">
            <v>160</v>
          </cell>
          <cell r="G128">
            <v>288</v>
          </cell>
          <cell r="H128">
            <v>0.0064</v>
          </cell>
          <cell r="I128">
            <v>30</v>
          </cell>
          <cell r="J128">
            <v>1.7</v>
          </cell>
          <cell r="K128">
            <v>0.3</v>
          </cell>
          <cell r="L128">
            <v>0.3</v>
          </cell>
        </row>
        <row r="129">
          <cell r="B129" t="str">
            <v>VNQ5050AK-E</v>
          </cell>
          <cell r="C129" t="str">
            <v>PSSO_24</v>
          </cell>
          <cell r="E129">
            <v>4</v>
          </cell>
          <cell r="F129">
            <v>160</v>
          </cell>
          <cell r="G129">
            <v>288</v>
          </cell>
          <cell r="H129">
            <v>0.0064</v>
          </cell>
          <cell r="I129">
            <v>30</v>
          </cell>
          <cell r="J129">
            <v>1.7</v>
          </cell>
          <cell r="K129">
            <v>0.3</v>
          </cell>
          <cell r="L129">
            <v>0.3</v>
          </cell>
        </row>
        <row r="130">
          <cell r="B130" t="str">
            <v>VNQ5160K-E</v>
          </cell>
          <cell r="C130" t="str">
            <v>PSSO_24</v>
          </cell>
          <cell r="E130">
            <v>4</v>
          </cell>
          <cell r="F130">
            <v>160</v>
          </cell>
          <cell r="G130">
            <v>288</v>
          </cell>
          <cell r="H130">
            <v>0.0064</v>
          </cell>
          <cell r="I130">
            <v>30</v>
          </cell>
          <cell r="J130">
            <v>1.7</v>
          </cell>
          <cell r="K130">
            <v>0.3</v>
          </cell>
          <cell r="L130">
            <v>0.3</v>
          </cell>
        </row>
        <row r="131">
          <cell r="B131" t="str">
            <v>ST (MO5 ENHANCED)</v>
          </cell>
          <cell r="C131" t="str">
            <v>ST</v>
          </cell>
          <cell r="E131">
            <v>1</v>
          </cell>
          <cell r="F131">
            <v>4000</v>
          </cell>
          <cell r="G131">
            <v>8000</v>
          </cell>
          <cell r="H131">
            <v>0.008</v>
          </cell>
          <cell r="I131">
            <v>100</v>
          </cell>
          <cell r="J131">
            <v>100</v>
          </cell>
          <cell r="K131">
            <v>10</v>
          </cell>
          <cell r="L131">
            <v>10</v>
          </cell>
        </row>
        <row r="132">
          <cell r="B132" t="str">
            <v>VN5E010AH-E</v>
          </cell>
          <cell r="C132" t="str">
            <v>HPAK</v>
          </cell>
          <cell r="E132">
            <v>1</v>
          </cell>
          <cell r="F132">
            <v>10</v>
          </cell>
          <cell r="G132">
            <v>18</v>
          </cell>
          <cell r="H132">
            <v>0.0064</v>
          </cell>
          <cell r="I132">
            <v>24</v>
          </cell>
          <cell r="J132">
            <v>1.7</v>
          </cell>
          <cell r="K132">
            <v>0.3</v>
          </cell>
          <cell r="L132">
            <v>0.3</v>
          </cell>
        </row>
        <row r="133">
          <cell r="B133" t="str">
            <v>VN5E025AJ-E</v>
          </cell>
          <cell r="C133" t="str">
            <v>PSSO12</v>
          </cell>
          <cell r="E133">
            <v>1</v>
          </cell>
          <cell r="F133">
            <v>25</v>
          </cell>
          <cell r="G133">
            <v>45</v>
          </cell>
          <cell r="H133">
            <v>0.0064</v>
          </cell>
          <cell r="I133">
            <v>30</v>
          </cell>
          <cell r="J133">
            <v>2</v>
          </cell>
          <cell r="K133">
            <v>0.3</v>
          </cell>
          <cell r="L133">
            <v>0.3</v>
          </cell>
        </row>
        <row r="134">
          <cell r="B134" t="str">
            <v>VN5E050J-E</v>
          </cell>
          <cell r="C134" t="str">
            <v>PSSO12</v>
          </cell>
          <cell r="E134">
            <v>1</v>
          </cell>
          <cell r="F134">
            <v>50</v>
          </cell>
          <cell r="G134">
            <v>90</v>
          </cell>
          <cell r="H134">
            <v>0.0064</v>
          </cell>
          <cell r="I134">
            <v>30</v>
          </cell>
          <cell r="J134">
            <v>2.3</v>
          </cell>
          <cell r="K134">
            <v>0.3</v>
          </cell>
          <cell r="L134">
            <v>0.3</v>
          </cell>
        </row>
        <row r="135">
          <cell r="B135" t="str">
            <v>VN5E050AJ-E</v>
          </cell>
          <cell r="C135" t="str">
            <v>PSSO12</v>
          </cell>
          <cell r="E135">
            <v>1</v>
          </cell>
          <cell r="F135">
            <v>50</v>
          </cell>
          <cell r="G135">
            <v>90</v>
          </cell>
          <cell r="H135">
            <v>0.0064</v>
          </cell>
          <cell r="I135">
            <v>30</v>
          </cell>
          <cell r="J135">
            <v>2.3</v>
          </cell>
          <cell r="K135">
            <v>0.3</v>
          </cell>
          <cell r="L135">
            <v>0.3</v>
          </cell>
        </row>
        <row r="136">
          <cell r="B136" t="str">
            <v>VN5E160S-E</v>
          </cell>
          <cell r="C136" t="str">
            <v>SO8</v>
          </cell>
          <cell r="E136">
            <v>1</v>
          </cell>
          <cell r="F136">
            <v>160</v>
          </cell>
          <cell r="G136">
            <v>288</v>
          </cell>
          <cell r="H136">
            <v>0.0064</v>
          </cell>
          <cell r="I136">
            <v>65</v>
          </cell>
          <cell r="J136">
            <v>15</v>
          </cell>
          <cell r="K136">
            <v>0.3</v>
          </cell>
          <cell r="L136">
            <v>0.3</v>
          </cell>
        </row>
        <row r="137">
          <cell r="B137" t="str">
            <v>VND5E008AY-E</v>
          </cell>
          <cell r="C137" t="str">
            <v>PSSO_36</v>
          </cell>
          <cell r="E137">
            <v>2</v>
          </cell>
          <cell r="F137">
            <v>4</v>
          </cell>
          <cell r="G137">
            <v>7.2</v>
          </cell>
          <cell r="H137">
            <v>0.0064</v>
          </cell>
          <cell r="I137">
            <v>20</v>
          </cell>
          <cell r="J137">
            <v>2</v>
          </cell>
          <cell r="K137">
            <v>0.3</v>
          </cell>
          <cell r="L137">
            <v>0.3</v>
          </cell>
        </row>
        <row r="138">
          <cell r="B138" t="str">
            <v>VND5E012AY-E</v>
          </cell>
          <cell r="C138" t="str">
            <v>PSSO_36</v>
          </cell>
          <cell r="E138">
            <v>2</v>
          </cell>
          <cell r="F138">
            <v>12</v>
          </cell>
          <cell r="G138">
            <v>21.6</v>
          </cell>
          <cell r="H138">
            <v>0.006400000000000001</v>
          </cell>
          <cell r="I138">
            <v>20</v>
          </cell>
          <cell r="J138">
            <v>2</v>
          </cell>
          <cell r="K138">
            <v>0.3</v>
          </cell>
          <cell r="L138">
            <v>0.3</v>
          </cell>
        </row>
        <row r="139">
          <cell r="B139" t="str">
            <v>VND5E025AK-E</v>
          </cell>
          <cell r="C139" t="str">
            <v>PSSO_24</v>
          </cell>
          <cell r="E139">
            <v>2</v>
          </cell>
          <cell r="F139">
            <v>25</v>
          </cell>
          <cell r="G139">
            <v>45</v>
          </cell>
          <cell r="H139">
            <v>0.0064</v>
          </cell>
          <cell r="I139">
            <v>30</v>
          </cell>
          <cell r="J139">
            <v>1.7</v>
          </cell>
          <cell r="K139">
            <v>0.3</v>
          </cell>
          <cell r="L139">
            <v>0.3</v>
          </cell>
        </row>
        <row r="140">
          <cell r="B140" t="str">
            <v>VND5E050J-E</v>
          </cell>
          <cell r="C140" t="str">
            <v>PSSO_12</v>
          </cell>
          <cell r="E140">
            <v>2</v>
          </cell>
          <cell r="F140">
            <v>50</v>
          </cell>
          <cell r="G140">
            <v>90</v>
          </cell>
          <cell r="H140">
            <v>0.0064</v>
          </cell>
          <cell r="I140">
            <v>30</v>
          </cell>
          <cell r="J140">
            <v>2.3</v>
          </cell>
          <cell r="K140">
            <v>0.3</v>
          </cell>
          <cell r="L140">
            <v>0.3</v>
          </cell>
        </row>
        <row r="141">
          <cell r="B141" t="str">
            <v>VND5E050AJ-E</v>
          </cell>
          <cell r="C141" t="str">
            <v>PSSO_12</v>
          </cell>
          <cell r="E141">
            <v>2</v>
          </cell>
          <cell r="F141">
            <v>50</v>
          </cell>
          <cell r="G141">
            <v>90</v>
          </cell>
          <cell r="H141">
            <v>0.0064</v>
          </cell>
          <cell r="I141">
            <v>30</v>
          </cell>
          <cell r="J141">
            <v>2.3</v>
          </cell>
          <cell r="K141">
            <v>0.3</v>
          </cell>
          <cell r="L141">
            <v>0.3</v>
          </cell>
        </row>
        <row r="142">
          <cell r="B142" t="str">
            <v>VND5E050K-E</v>
          </cell>
          <cell r="C142" t="str">
            <v>PSSO_24</v>
          </cell>
          <cell r="E142">
            <v>2</v>
          </cell>
          <cell r="F142">
            <v>50</v>
          </cell>
          <cell r="G142">
            <v>90</v>
          </cell>
          <cell r="H142">
            <v>0.0064</v>
          </cell>
          <cell r="I142">
            <v>30</v>
          </cell>
          <cell r="J142">
            <v>2.3</v>
          </cell>
          <cell r="K142">
            <v>0.3</v>
          </cell>
          <cell r="L142">
            <v>0.3</v>
          </cell>
        </row>
        <row r="143">
          <cell r="B143" t="str">
            <v>VND5E050AK-E</v>
          </cell>
          <cell r="C143" t="str">
            <v>PSSO_24</v>
          </cell>
          <cell r="E143">
            <v>2</v>
          </cell>
          <cell r="F143">
            <v>50</v>
          </cell>
          <cell r="G143">
            <v>90</v>
          </cell>
          <cell r="H143">
            <v>0.0064</v>
          </cell>
          <cell r="I143">
            <v>30</v>
          </cell>
          <cell r="J143">
            <v>2.3</v>
          </cell>
          <cell r="K143">
            <v>0.3</v>
          </cell>
          <cell r="L143">
            <v>0.3</v>
          </cell>
        </row>
        <row r="144">
          <cell r="B144" t="str">
            <v>VND5E160J-E</v>
          </cell>
          <cell r="C144" t="str">
            <v>PSSO_12</v>
          </cell>
          <cell r="E144">
            <v>2</v>
          </cell>
          <cell r="F144">
            <v>160</v>
          </cell>
          <cell r="G144">
            <v>288</v>
          </cell>
          <cell r="H144">
            <v>0.0064</v>
          </cell>
          <cell r="I144">
            <v>30</v>
          </cell>
          <cell r="J144">
            <v>2.3</v>
          </cell>
          <cell r="K144">
            <v>0.3</v>
          </cell>
          <cell r="L144">
            <v>0.3</v>
          </cell>
        </row>
        <row r="145">
          <cell r="B145" t="str">
            <v>VND5E160AJ-E</v>
          </cell>
          <cell r="C145" t="str">
            <v>PSSO_12</v>
          </cell>
          <cell r="E145">
            <v>2</v>
          </cell>
          <cell r="F145">
            <v>160</v>
          </cell>
          <cell r="G145">
            <v>288</v>
          </cell>
          <cell r="H145">
            <v>0.0064</v>
          </cell>
          <cell r="I145">
            <v>30</v>
          </cell>
          <cell r="J145">
            <v>2.3</v>
          </cell>
          <cell r="K145">
            <v>0.3</v>
          </cell>
          <cell r="L145">
            <v>0.3</v>
          </cell>
        </row>
        <row r="146">
          <cell r="B146" t="str">
            <v>VNQ5E050K-E</v>
          </cell>
          <cell r="C146" t="str">
            <v>PSSO_24</v>
          </cell>
          <cell r="E146">
            <v>4</v>
          </cell>
          <cell r="F146">
            <v>160</v>
          </cell>
          <cell r="G146">
            <v>288</v>
          </cell>
          <cell r="H146">
            <v>0.0064</v>
          </cell>
          <cell r="I146">
            <v>30</v>
          </cell>
          <cell r="J146">
            <v>1.7</v>
          </cell>
          <cell r="K146">
            <v>0.3</v>
          </cell>
          <cell r="L146">
            <v>0.3</v>
          </cell>
        </row>
        <row r="147">
          <cell r="B147" t="str">
            <v>VNQ5E050AK-E</v>
          </cell>
          <cell r="C147" t="str">
            <v>PSSO_24</v>
          </cell>
          <cell r="E147">
            <v>4</v>
          </cell>
          <cell r="F147">
            <v>160</v>
          </cell>
          <cell r="G147">
            <v>288</v>
          </cell>
          <cell r="H147">
            <v>0.0064</v>
          </cell>
          <cell r="I147">
            <v>30</v>
          </cell>
          <cell r="J147">
            <v>1.7</v>
          </cell>
          <cell r="K147">
            <v>0.3</v>
          </cell>
          <cell r="L147">
            <v>0.3</v>
          </cell>
        </row>
        <row r="148">
          <cell r="B148" t="str">
            <v>VNQ5E160K-E</v>
          </cell>
          <cell r="C148" t="str">
            <v>PSSO_24</v>
          </cell>
          <cell r="E148">
            <v>4</v>
          </cell>
          <cell r="F148">
            <v>160</v>
          </cell>
          <cell r="G148">
            <v>288</v>
          </cell>
          <cell r="H148">
            <v>0.0064</v>
          </cell>
          <cell r="I148">
            <v>30</v>
          </cell>
          <cell r="J148">
            <v>1.7</v>
          </cell>
          <cell r="K148">
            <v>0.3</v>
          </cell>
          <cell r="L148">
            <v>0.3</v>
          </cell>
        </row>
        <row r="149">
          <cell r="B149" t="str">
            <v>ST (MO6)</v>
          </cell>
          <cell r="C149" t="str">
            <v>ST</v>
          </cell>
          <cell r="E149">
            <v>1</v>
          </cell>
          <cell r="F149">
            <v>4000</v>
          </cell>
          <cell r="G149">
            <v>8000</v>
          </cell>
          <cell r="H149">
            <v>0.008</v>
          </cell>
          <cell r="I149">
            <v>100</v>
          </cell>
          <cell r="J149">
            <v>100</v>
          </cell>
          <cell r="K149">
            <v>10</v>
          </cell>
          <cell r="L149">
            <v>10</v>
          </cell>
        </row>
        <row r="150">
          <cell r="B150" t="str">
            <v>VND6004S</v>
          </cell>
          <cell r="C150" t="str">
            <v>PQFN_12_12</v>
          </cell>
          <cell r="E150">
            <v>2</v>
          </cell>
          <cell r="F150">
            <v>4</v>
          </cell>
          <cell r="G150">
            <v>8</v>
          </cell>
          <cell r="H150">
            <v>0.008</v>
          </cell>
          <cell r="I150">
            <v>20</v>
          </cell>
          <cell r="J150">
            <v>0.7</v>
          </cell>
          <cell r="K150">
            <v>0.2</v>
          </cell>
          <cell r="L150">
            <v>0.2</v>
          </cell>
        </row>
        <row r="151">
          <cell r="B151" t="str">
            <v>VND6008S</v>
          </cell>
          <cell r="C151" t="str">
            <v>PSSO_36</v>
          </cell>
          <cell r="E151">
            <v>2</v>
          </cell>
          <cell r="F151">
            <v>8</v>
          </cell>
          <cell r="G151">
            <v>16</v>
          </cell>
          <cell r="H151">
            <v>0.008</v>
          </cell>
          <cell r="I151">
            <v>20</v>
          </cell>
          <cell r="J151">
            <v>2</v>
          </cell>
          <cell r="K151">
            <v>0.2</v>
          </cell>
          <cell r="L151">
            <v>0.2</v>
          </cell>
        </row>
        <row r="152">
          <cell r="B152" t="str">
            <v>VND6012A</v>
          </cell>
          <cell r="C152" t="str">
            <v>PSSO_36</v>
          </cell>
          <cell r="E152">
            <v>2</v>
          </cell>
          <cell r="F152">
            <v>13</v>
          </cell>
          <cell r="G152">
            <v>26</v>
          </cell>
          <cell r="H152">
            <v>0.008</v>
          </cell>
          <cell r="I152">
            <v>20</v>
          </cell>
          <cell r="J152">
            <v>2</v>
          </cell>
          <cell r="K152">
            <v>0.24</v>
          </cell>
          <cell r="L152">
            <v>0.2</v>
          </cell>
        </row>
        <row r="153">
          <cell r="B153" t="str">
            <v>VNQ6009S (1x 120)</v>
          </cell>
          <cell r="C153" t="str">
            <v>PSSO_36</v>
          </cell>
          <cell r="E153">
            <v>4</v>
          </cell>
          <cell r="F153">
            <v>100</v>
          </cell>
          <cell r="G153">
            <v>180</v>
          </cell>
          <cell r="H153">
            <v>0.0064</v>
          </cell>
          <cell r="I153">
            <v>20</v>
          </cell>
          <cell r="J153">
            <v>2</v>
          </cell>
          <cell r="K153">
            <v>0.2</v>
          </cell>
          <cell r="L153">
            <v>0.2</v>
          </cell>
        </row>
        <row r="154">
          <cell r="B154" t="str">
            <v>VNQ6009S (1x 50)</v>
          </cell>
          <cell r="C154" t="str">
            <v>PSSO_36</v>
          </cell>
          <cell r="E154">
            <v>4</v>
          </cell>
          <cell r="F154">
            <v>43</v>
          </cell>
          <cell r="G154">
            <v>77.4</v>
          </cell>
          <cell r="H154">
            <v>0.006400000000000001</v>
          </cell>
          <cell r="I154">
            <v>20</v>
          </cell>
          <cell r="J154">
            <v>2</v>
          </cell>
          <cell r="K154">
            <v>0.2</v>
          </cell>
          <cell r="L154">
            <v>0.2</v>
          </cell>
        </row>
        <row r="155">
          <cell r="B155" t="str">
            <v>VNQ6009S (2x 25)</v>
          </cell>
          <cell r="C155" t="str">
            <v>PSSO_36</v>
          </cell>
          <cell r="E155">
            <v>4</v>
          </cell>
          <cell r="F155">
            <v>22</v>
          </cell>
          <cell r="G155">
            <v>39.6</v>
          </cell>
          <cell r="H155">
            <v>0.0064</v>
          </cell>
          <cell r="I155">
            <v>20</v>
          </cell>
          <cell r="J155">
            <v>2</v>
          </cell>
          <cell r="K155">
            <v>0.2</v>
          </cell>
          <cell r="L155">
            <v>0.2</v>
          </cell>
        </row>
        <row r="156">
          <cell r="B156" t="str">
            <v>ST (DELPHI)</v>
          </cell>
          <cell r="C156" t="str">
            <v>Delco</v>
          </cell>
          <cell r="E156">
            <v>1</v>
          </cell>
          <cell r="F156">
            <v>4000</v>
          </cell>
          <cell r="G156">
            <v>8000</v>
          </cell>
          <cell r="H156">
            <v>0.008</v>
          </cell>
          <cell r="I156">
            <v>100</v>
          </cell>
          <cell r="J156">
            <v>100</v>
          </cell>
          <cell r="K156">
            <v>10</v>
          </cell>
          <cell r="L156">
            <v>10</v>
          </cell>
        </row>
        <row r="157">
          <cell r="B157" t="str">
            <v>MCD</v>
          </cell>
          <cell r="C157" t="str">
            <v>SOIC28</v>
          </cell>
          <cell r="E157">
            <v>8</v>
          </cell>
          <cell r="F157">
            <v>700</v>
          </cell>
          <cell r="G157">
            <v>1400</v>
          </cell>
          <cell r="H157">
            <v>0.008</v>
          </cell>
          <cell r="I157">
            <v>40</v>
          </cell>
          <cell r="J157">
            <v>20</v>
          </cell>
          <cell r="K157">
            <v>1.2</v>
          </cell>
          <cell r="L157">
            <v>1.2</v>
          </cell>
        </row>
        <row r="158">
          <cell r="B158" t="str">
            <v>FSL (HSD)</v>
          </cell>
          <cell r="C158" t="str">
            <v>Freescale</v>
          </cell>
          <cell r="E158">
            <v>1</v>
          </cell>
          <cell r="F158">
            <v>4000</v>
          </cell>
          <cell r="G158">
            <v>8000</v>
          </cell>
          <cell r="H158">
            <v>0.008</v>
          </cell>
          <cell r="I158">
            <v>100</v>
          </cell>
          <cell r="J158">
            <v>100</v>
          </cell>
          <cell r="K158">
            <v>10</v>
          </cell>
          <cell r="L158">
            <v>10</v>
          </cell>
        </row>
        <row r="159">
          <cell r="B159" t="str">
            <v>MC33984</v>
          </cell>
          <cell r="C159" t="str">
            <v>PQFN16</v>
          </cell>
          <cell r="E159">
            <v>2</v>
          </cell>
          <cell r="F159">
            <v>4</v>
          </cell>
          <cell r="G159">
            <v>6.8</v>
          </cell>
          <cell r="H159">
            <v>0.0056</v>
          </cell>
          <cell r="I159">
            <v>69</v>
          </cell>
          <cell r="J159">
            <v>1</v>
          </cell>
          <cell r="K159">
            <v>0.2</v>
          </cell>
          <cell r="L159">
            <v>0.2</v>
          </cell>
        </row>
        <row r="160">
          <cell r="B160" t="str">
            <v>NEW_DEVICE</v>
          </cell>
          <cell r="C160" t="str">
            <v>New Devices</v>
          </cell>
          <cell r="E160">
            <v>1</v>
          </cell>
          <cell r="F160">
            <v>4000</v>
          </cell>
          <cell r="G160">
            <v>8000</v>
          </cell>
          <cell r="H160">
            <v>0.008</v>
          </cell>
          <cell r="I160">
            <v>100</v>
          </cell>
          <cell r="J160">
            <v>100</v>
          </cell>
          <cell r="K160">
            <v>10</v>
          </cell>
          <cell r="L160">
            <v>10</v>
          </cell>
        </row>
        <row r="161">
          <cell r="B161" t="str">
            <v>New_Device</v>
          </cell>
          <cell r="C161" t="str">
            <v>NA</v>
          </cell>
          <cell r="E161">
            <v>1</v>
          </cell>
          <cell r="F161">
            <v>4000</v>
          </cell>
          <cell r="G161">
            <v>8000</v>
          </cell>
          <cell r="H161">
            <v>0.008</v>
          </cell>
          <cell r="I161">
            <v>100</v>
          </cell>
          <cell r="J161">
            <v>100</v>
          </cell>
          <cell r="K161">
            <v>10</v>
          </cell>
          <cell r="L161">
            <v>10</v>
          </cell>
        </row>
        <row r="162">
          <cell r="B162" t="str">
            <v>New_Device</v>
          </cell>
          <cell r="C162" t="str">
            <v>NA</v>
          </cell>
          <cell r="E162">
            <v>1</v>
          </cell>
          <cell r="F162">
            <v>4000</v>
          </cell>
          <cell r="G162">
            <v>8000</v>
          </cell>
          <cell r="H162">
            <v>0.008</v>
          </cell>
          <cell r="I162">
            <v>100</v>
          </cell>
          <cell r="J162">
            <v>100</v>
          </cell>
          <cell r="K162">
            <v>10</v>
          </cell>
          <cell r="L162">
            <v>10</v>
          </cell>
        </row>
        <row r="163">
          <cell r="B163" t="str">
            <v>New_Device</v>
          </cell>
          <cell r="C163" t="str">
            <v>NA</v>
          </cell>
          <cell r="E163">
            <v>1</v>
          </cell>
          <cell r="F163">
            <v>4000</v>
          </cell>
          <cell r="G163">
            <v>8000</v>
          </cell>
          <cell r="H163">
            <v>0.008</v>
          </cell>
          <cell r="I163">
            <v>100</v>
          </cell>
          <cell r="J163">
            <v>100</v>
          </cell>
          <cell r="K163">
            <v>10</v>
          </cell>
          <cell r="L163">
            <v>10</v>
          </cell>
        </row>
        <row r="164">
          <cell r="B164" t="str">
            <v>New_Device</v>
          </cell>
          <cell r="C164" t="str">
            <v>NA</v>
          </cell>
          <cell r="E164">
            <v>1</v>
          </cell>
          <cell r="F164">
            <v>4000</v>
          </cell>
          <cell r="G164">
            <v>8000</v>
          </cell>
          <cell r="H164">
            <v>0.008</v>
          </cell>
          <cell r="I164">
            <v>100</v>
          </cell>
          <cell r="J164">
            <v>100</v>
          </cell>
          <cell r="K164">
            <v>10</v>
          </cell>
          <cell r="L164">
            <v>10</v>
          </cell>
        </row>
        <row r="165">
          <cell r="B165" t="str">
            <v>New_Device</v>
          </cell>
          <cell r="C165" t="str">
            <v>NA</v>
          </cell>
          <cell r="E165">
            <v>1</v>
          </cell>
          <cell r="F165">
            <v>4000</v>
          </cell>
          <cell r="G165">
            <v>8000</v>
          </cell>
          <cell r="H165">
            <v>0.008</v>
          </cell>
          <cell r="I165">
            <v>100</v>
          </cell>
          <cell r="J165">
            <v>100</v>
          </cell>
          <cell r="K165">
            <v>10</v>
          </cell>
          <cell r="L165">
            <v>10</v>
          </cell>
        </row>
        <row r="166">
          <cell r="B166" t="str">
            <v>New_Device</v>
          </cell>
          <cell r="C166" t="str">
            <v>NA</v>
          </cell>
          <cell r="E166">
            <v>1</v>
          </cell>
          <cell r="F166">
            <v>4000</v>
          </cell>
          <cell r="G166">
            <v>8000</v>
          </cell>
          <cell r="H166">
            <v>0.008</v>
          </cell>
          <cell r="I166">
            <v>100</v>
          </cell>
          <cell r="J166">
            <v>100</v>
          </cell>
          <cell r="K166">
            <v>10</v>
          </cell>
          <cell r="L166">
            <v>10</v>
          </cell>
        </row>
        <row r="167">
          <cell r="B167" t="str">
            <v>New_Device</v>
          </cell>
          <cell r="C167" t="str">
            <v>NA</v>
          </cell>
          <cell r="E167">
            <v>1</v>
          </cell>
          <cell r="F167">
            <v>4000</v>
          </cell>
          <cell r="G167">
            <v>8000</v>
          </cell>
          <cell r="H167">
            <v>0.008</v>
          </cell>
          <cell r="I167">
            <v>100</v>
          </cell>
          <cell r="J167">
            <v>100</v>
          </cell>
          <cell r="K167">
            <v>10</v>
          </cell>
          <cell r="L167">
            <v>10</v>
          </cell>
        </row>
        <row r="168">
          <cell r="B168" t="str">
            <v>New_Device</v>
          </cell>
          <cell r="C168" t="str">
            <v>NA</v>
          </cell>
          <cell r="E168">
            <v>1</v>
          </cell>
          <cell r="F168">
            <v>4000</v>
          </cell>
          <cell r="G168">
            <v>8000</v>
          </cell>
          <cell r="H168">
            <v>0.008</v>
          </cell>
          <cell r="I168">
            <v>100</v>
          </cell>
          <cell r="J168">
            <v>100</v>
          </cell>
          <cell r="K168">
            <v>10</v>
          </cell>
          <cell r="L168">
            <v>10</v>
          </cell>
        </row>
        <row r="169">
          <cell r="B169" t="str">
            <v>New_Device</v>
          </cell>
          <cell r="C169" t="str">
            <v>NA</v>
          </cell>
          <cell r="E169">
            <v>1</v>
          </cell>
          <cell r="F169">
            <v>4000</v>
          </cell>
          <cell r="G169">
            <v>8000</v>
          </cell>
          <cell r="H169">
            <v>0.008</v>
          </cell>
          <cell r="I169">
            <v>100</v>
          </cell>
          <cell r="J169">
            <v>100</v>
          </cell>
          <cell r="K169">
            <v>10</v>
          </cell>
          <cell r="L169">
            <v>10</v>
          </cell>
        </row>
        <row r="170">
          <cell r="B170" t="str">
            <v>New_Device</v>
          </cell>
          <cell r="C170" t="str">
            <v>NA</v>
          </cell>
          <cell r="E170">
            <v>1</v>
          </cell>
          <cell r="F170">
            <v>4000</v>
          </cell>
          <cell r="G170">
            <v>8000</v>
          </cell>
          <cell r="H170">
            <v>0.008</v>
          </cell>
          <cell r="I170">
            <v>100</v>
          </cell>
          <cell r="J170">
            <v>100</v>
          </cell>
          <cell r="K170">
            <v>10</v>
          </cell>
          <cell r="L170">
            <v>10</v>
          </cell>
        </row>
        <row r="171">
          <cell r="B171" t="str">
            <v>New_Device</v>
          </cell>
          <cell r="C171" t="str">
            <v>NA</v>
          </cell>
          <cell r="E171">
            <v>1</v>
          </cell>
          <cell r="F171">
            <v>4000</v>
          </cell>
          <cell r="G171">
            <v>8000</v>
          </cell>
          <cell r="H171">
            <v>0.008</v>
          </cell>
          <cell r="I171">
            <v>100</v>
          </cell>
          <cell r="J171">
            <v>100</v>
          </cell>
          <cell r="K171">
            <v>10</v>
          </cell>
          <cell r="L171">
            <v>10</v>
          </cell>
        </row>
        <row r="172">
          <cell r="B172" t="str">
            <v>New_Device</v>
          </cell>
          <cell r="C172" t="str">
            <v>NA</v>
          </cell>
          <cell r="E172">
            <v>1</v>
          </cell>
          <cell r="F172">
            <v>4000</v>
          </cell>
          <cell r="G172">
            <v>8000</v>
          </cell>
          <cell r="H172">
            <v>0.008</v>
          </cell>
          <cell r="I172">
            <v>100</v>
          </cell>
          <cell r="J172">
            <v>100</v>
          </cell>
          <cell r="K172">
            <v>10</v>
          </cell>
          <cell r="L172">
            <v>10</v>
          </cell>
        </row>
        <row r="173">
          <cell r="B173" t="str">
            <v>End_of_Table</v>
          </cell>
          <cell r="E173">
            <v>1</v>
          </cell>
          <cell r="F173">
            <v>4000</v>
          </cell>
          <cell r="G173">
            <v>8000</v>
          </cell>
          <cell r="H173">
            <v>0.008</v>
          </cell>
          <cell r="I173">
            <v>100</v>
          </cell>
          <cell r="J173">
            <v>100</v>
          </cell>
          <cell r="K173">
            <v>10</v>
          </cell>
          <cell r="L173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ECH编辑200903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19、A0 and JC22 BCM PIN V1.0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C39" sqref="C39"/>
    </sheetView>
  </sheetViews>
  <sheetFormatPr defaultColWidth="9.00390625" defaultRowHeight="24.75" customHeight="1"/>
  <cols>
    <col min="1" max="1" width="6.125" style="1" customWidth="1"/>
    <col min="2" max="2" width="5.625" style="1" customWidth="1"/>
    <col min="3" max="3" width="20.25390625" style="1" customWidth="1"/>
    <col min="4" max="4" width="56.125" style="1" customWidth="1"/>
    <col min="5" max="5" width="23.00390625" style="1" customWidth="1"/>
    <col min="6" max="6" width="12.125" style="1" customWidth="1"/>
    <col min="7" max="16384" width="9.00390625" style="1" customWidth="1"/>
  </cols>
  <sheetData>
    <row r="1" ht="13.5" customHeight="1">
      <c r="A1" s="37" t="s">
        <v>218</v>
      </c>
    </row>
    <row r="2" spans="1:6" ht="35.25" customHeight="1">
      <c r="A2" s="41" t="s">
        <v>73</v>
      </c>
      <c r="B2" s="41"/>
      <c r="C2" s="41"/>
      <c r="D2" s="41"/>
      <c r="E2" s="41"/>
      <c r="F2" s="41"/>
    </row>
    <row r="3" spans="1:6" ht="30.75" customHeight="1">
      <c r="A3" s="20" t="s">
        <v>77</v>
      </c>
      <c r="B3" s="20" t="s">
        <v>76</v>
      </c>
      <c r="C3" s="14" t="s">
        <v>116</v>
      </c>
      <c r="D3" s="14" t="s">
        <v>105</v>
      </c>
      <c r="E3" s="14" t="s">
        <v>148</v>
      </c>
      <c r="F3" s="21" t="s">
        <v>0</v>
      </c>
    </row>
    <row r="4" spans="1:6" ht="27.75" customHeight="1">
      <c r="A4" s="15" t="s">
        <v>31</v>
      </c>
      <c r="B4" s="15">
        <v>4</v>
      </c>
      <c r="C4" s="15" t="s">
        <v>74</v>
      </c>
      <c r="D4" s="15" t="s">
        <v>182</v>
      </c>
      <c r="E4" s="15" t="s">
        <v>150</v>
      </c>
      <c r="F4" s="16"/>
    </row>
    <row r="5" spans="1:6" ht="27.75" customHeight="1">
      <c r="A5" s="15" t="s">
        <v>32</v>
      </c>
      <c r="B5" s="15">
        <v>1</v>
      </c>
      <c r="C5" s="15" t="s">
        <v>74</v>
      </c>
      <c r="D5" s="15" t="s">
        <v>182</v>
      </c>
      <c r="E5" s="15" t="s">
        <v>150</v>
      </c>
      <c r="F5" s="15" t="s">
        <v>154</v>
      </c>
    </row>
    <row r="6" spans="1:6" ht="27.75" customHeight="1">
      <c r="A6" s="15" t="s">
        <v>6</v>
      </c>
      <c r="B6" s="15">
        <v>3</v>
      </c>
      <c r="C6" s="15" t="s">
        <v>74</v>
      </c>
      <c r="D6" s="15" t="s">
        <v>139</v>
      </c>
      <c r="E6" s="15" t="s">
        <v>150</v>
      </c>
      <c r="F6" s="16"/>
    </row>
    <row r="7" spans="1:6" s="2" customFormat="1" ht="27.75" customHeight="1">
      <c r="A7" s="15" t="s">
        <v>7</v>
      </c>
      <c r="B7" s="15">
        <v>1</v>
      </c>
      <c r="C7" s="15" t="s">
        <v>78</v>
      </c>
      <c r="D7" s="19" t="s">
        <v>209</v>
      </c>
      <c r="E7" s="15" t="s">
        <v>150</v>
      </c>
      <c r="F7" s="17"/>
    </row>
    <row r="8" spans="1:6" s="2" customFormat="1" ht="27.75" customHeight="1">
      <c r="A8" s="15" t="s">
        <v>8</v>
      </c>
      <c r="B8" s="15">
        <v>8</v>
      </c>
      <c r="C8" s="15" t="s">
        <v>79</v>
      </c>
      <c r="D8" s="15" t="s">
        <v>147</v>
      </c>
      <c r="E8" s="15" t="s">
        <v>150</v>
      </c>
      <c r="F8" s="17"/>
    </row>
    <row r="9" spans="1:6" s="2" customFormat="1" ht="27.75" customHeight="1">
      <c r="A9" s="15" t="s">
        <v>9</v>
      </c>
      <c r="B9" s="15">
        <v>1</v>
      </c>
      <c r="C9" s="15" t="s">
        <v>74</v>
      </c>
      <c r="D9" s="15" t="s">
        <v>149</v>
      </c>
      <c r="E9" s="15" t="s">
        <v>150</v>
      </c>
      <c r="F9" s="17"/>
    </row>
    <row r="10" spans="1:6" s="2" customFormat="1" ht="27.75" customHeight="1">
      <c r="A10" s="15" t="s">
        <v>10</v>
      </c>
      <c r="B10" s="15">
        <v>1</v>
      </c>
      <c r="C10" s="15" t="s">
        <v>80</v>
      </c>
      <c r="D10" s="15" t="s">
        <v>120</v>
      </c>
      <c r="E10" s="15" t="s">
        <v>150</v>
      </c>
      <c r="F10" s="17"/>
    </row>
    <row r="11" spans="1:6" s="2" customFormat="1" ht="27.75" customHeight="1">
      <c r="A11" s="15" t="s">
        <v>11</v>
      </c>
      <c r="B11" s="15">
        <v>3</v>
      </c>
      <c r="C11" s="15" t="s">
        <v>81</v>
      </c>
      <c r="D11" s="15" t="s">
        <v>142</v>
      </c>
      <c r="E11" s="15" t="s">
        <v>150</v>
      </c>
      <c r="F11" s="17"/>
    </row>
    <row r="12" spans="1:6" s="2" customFormat="1" ht="27.75" customHeight="1">
      <c r="A12" s="15" t="s">
        <v>12</v>
      </c>
      <c r="B12" s="15">
        <v>3</v>
      </c>
      <c r="C12" s="15" t="s">
        <v>82</v>
      </c>
      <c r="D12" s="15" t="s">
        <v>141</v>
      </c>
      <c r="E12" s="15" t="s">
        <v>150</v>
      </c>
      <c r="F12" s="17"/>
    </row>
    <row r="13" spans="1:6" s="2" customFormat="1" ht="27.75" customHeight="1">
      <c r="A13" s="15" t="s">
        <v>75</v>
      </c>
      <c r="B13" s="18">
        <v>1</v>
      </c>
      <c r="C13" s="15" t="s">
        <v>83</v>
      </c>
      <c r="D13" s="15" t="s">
        <v>155</v>
      </c>
      <c r="E13" s="15" t="s">
        <v>150</v>
      </c>
      <c r="F13" s="17"/>
    </row>
    <row r="14" spans="1:6" s="2" customFormat="1" ht="27.75" customHeight="1">
      <c r="A14" s="15" t="s">
        <v>13</v>
      </c>
      <c r="B14" s="18">
        <v>1</v>
      </c>
      <c r="C14" s="15" t="s">
        <v>84</v>
      </c>
      <c r="D14" s="15" t="s">
        <v>85</v>
      </c>
      <c r="E14" s="15" t="s">
        <v>150</v>
      </c>
      <c r="F14" s="17"/>
    </row>
    <row r="15" spans="1:6" s="2" customFormat="1" ht="27.75" customHeight="1">
      <c r="A15" s="15" t="s">
        <v>117</v>
      </c>
      <c r="B15" s="18">
        <v>1</v>
      </c>
      <c r="C15" s="15" t="s">
        <v>251</v>
      </c>
      <c r="D15" s="15" t="s">
        <v>86</v>
      </c>
      <c r="E15" s="15" t="s">
        <v>151</v>
      </c>
      <c r="F15" s="17"/>
    </row>
    <row r="16" spans="1:6" s="2" customFormat="1" ht="33" customHeight="1">
      <c r="A16" s="15" t="s">
        <v>14</v>
      </c>
      <c r="B16" s="18">
        <v>1</v>
      </c>
      <c r="C16" s="15" t="s">
        <v>84</v>
      </c>
      <c r="D16" s="15" t="s">
        <v>156</v>
      </c>
      <c r="E16" s="15" t="s">
        <v>150</v>
      </c>
      <c r="F16" s="17"/>
    </row>
    <row r="17" spans="1:6" s="2" customFormat="1" ht="44.25" customHeight="1">
      <c r="A17" s="15" t="s">
        <v>15</v>
      </c>
      <c r="B17" s="18">
        <v>2</v>
      </c>
      <c r="C17" s="15" t="s">
        <v>84</v>
      </c>
      <c r="D17" s="29" t="s">
        <v>143</v>
      </c>
      <c r="E17" s="15" t="s">
        <v>150</v>
      </c>
      <c r="F17" s="17"/>
    </row>
    <row r="18" spans="1:6" s="2" customFormat="1" ht="43.5" customHeight="1">
      <c r="A18" s="15" t="s">
        <v>16</v>
      </c>
      <c r="B18" s="18">
        <v>2</v>
      </c>
      <c r="C18" s="15" t="s">
        <v>84</v>
      </c>
      <c r="D18" s="15" t="s">
        <v>179</v>
      </c>
      <c r="E18" s="15" t="s">
        <v>150</v>
      </c>
      <c r="F18" s="17"/>
    </row>
    <row r="19" spans="1:6" s="2" customFormat="1" ht="27.75" customHeight="1">
      <c r="A19" s="15" t="s">
        <v>17</v>
      </c>
      <c r="B19" s="18">
        <v>1</v>
      </c>
      <c r="C19" s="15" t="s">
        <v>84</v>
      </c>
      <c r="D19" s="15" t="s">
        <v>183</v>
      </c>
      <c r="E19" s="15" t="s">
        <v>150</v>
      </c>
      <c r="F19" s="17"/>
    </row>
    <row r="20" spans="1:6" s="2" customFormat="1" ht="27.75" customHeight="1">
      <c r="A20" s="15" t="s">
        <v>18</v>
      </c>
      <c r="B20" s="18">
        <v>1</v>
      </c>
      <c r="C20" s="15" t="s">
        <v>84</v>
      </c>
      <c r="D20" s="15" t="s">
        <v>87</v>
      </c>
      <c r="E20" s="15" t="s">
        <v>150</v>
      </c>
      <c r="F20" s="17"/>
    </row>
    <row r="21" spans="1:6" s="2" customFormat="1" ht="41.25" customHeight="1">
      <c r="A21" s="15" t="s">
        <v>19</v>
      </c>
      <c r="B21" s="18">
        <v>1</v>
      </c>
      <c r="C21" s="15" t="s">
        <v>84</v>
      </c>
      <c r="D21" s="15" t="s">
        <v>157</v>
      </c>
      <c r="E21" s="15" t="s">
        <v>150</v>
      </c>
      <c r="F21" s="17"/>
    </row>
    <row r="22" spans="1:6" s="2" customFormat="1" ht="27.75" customHeight="1">
      <c r="A22" s="15" t="s">
        <v>118</v>
      </c>
      <c r="B22" s="18">
        <v>1</v>
      </c>
      <c r="C22" s="15" t="s">
        <v>84</v>
      </c>
      <c r="D22" s="18" t="s">
        <v>144</v>
      </c>
      <c r="E22" s="15" t="s">
        <v>150</v>
      </c>
      <c r="F22" s="17"/>
    </row>
    <row r="23" spans="1:6" s="2" customFormat="1" ht="27.75" customHeight="1">
      <c r="A23" s="15" t="s">
        <v>20</v>
      </c>
      <c r="B23" s="18">
        <v>1</v>
      </c>
      <c r="C23" s="15" t="s">
        <v>84</v>
      </c>
      <c r="D23" s="15" t="s">
        <v>121</v>
      </c>
      <c r="E23" s="15" t="s">
        <v>150</v>
      </c>
      <c r="F23" s="17"/>
    </row>
    <row r="24" spans="1:6" s="2" customFormat="1" ht="27.75" customHeight="1">
      <c r="A24" s="15" t="s">
        <v>21</v>
      </c>
      <c r="B24" s="18">
        <v>1</v>
      </c>
      <c r="C24" s="15" t="s">
        <v>84</v>
      </c>
      <c r="D24" s="15" t="s">
        <v>158</v>
      </c>
      <c r="E24" s="15" t="s">
        <v>150</v>
      </c>
      <c r="F24" s="17"/>
    </row>
    <row r="25" spans="1:6" s="2" customFormat="1" ht="27.75" customHeight="1">
      <c r="A25" s="15" t="s">
        <v>22</v>
      </c>
      <c r="B25" s="18">
        <v>1</v>
      </c>
      <c r="C25" s="15" t="s">
        <v>84</v>
      </c>
      <c r="D25" s="18" t="s">
        <v>122</v>
      </c>
      <c r="E25" s="15" t="s">
        <v>150</v>
      </c>
      <c r="F25" s="17"/>
    </row>
    <row r="26" spans="1:6" s="2" customFormat="1" ht="27.75" customHeight="1">
      <c r="A26" s="15" t="s">
        <v>23</v>
      </c>
      <c r="B26" s="18">
        <v>1</v>
      </c>
      <c r="C26" s="15" t="s">
        <v>84</v>
      </c>
      <c r="D26" s="18" t="s">
        <v>123</v>
      </c>
      <c r="E26" s="15" t="s">
        <v>150</v>
      </c>
      <c r="F26" s="17"/>
    </row>
    <row r="27" spans="1:6" s="2" customFormat="1" ht="27.75" customHeight="1">
      <c r="A27" s="15" t="s">
        <v>24</v>
      </c>
      <c r="B27" s="18">
        <v>1</v>
      </c>
      <c r="C27" s="15" t="s">
        <v>84</v>
      </c>
      <c r="D27" s="18" t="s">
        <v>145</v>
      </c>
      <c r="E27" s="15" t="s">
        <v>150</v>
      </c>
      <c r="F27" s="17"/>
    </row>
    <row r="28" spans="1:6" s="2" customFormat="1" ht="27.75" customHeight="1">
      <c r="A28" s="15" t="s">
        <v>25</v>
      </c>
      <c r="B28" s="18">
        <v>1</v>
      </c>
      <c r="C28" s="15" t="s">
        <v>84</v>
      </c>
      <c r="D28" s="18" t="s">
        <v>124</v>
      </c>
      <c r="E28" s="15" t="s">
        <v>150</v>
      </c>
      <c r="F28" s="17"/>
    </row>
    <row r="29" spans="1:6" s="2" customFormat="1" ht="27.75" customHeight="1">
      <c r="A29" s="15" t="s">
        <v>26</v>
      </c>
      <c r="B29" s="18">
        <v>1</v>
      </c>
      <c r="C29" s="15" t="s">
        <v>74</v>
      </c>
      <c r="D29" s="18" t="s">
        <v>125</v>
      </c>
      <c r="E29" s="15" t="s">
        <v>150</v>
      </c>
      <c r="F29" s="17"/>
    </row>
    <row r="30" spans="1:6" s="2" customFormat="1" ht="27.75" customHeight="1">
      <c r="A30" s="15" t="s">
        <v>27</v>
      </c>
      <c r="B30" s="18">
        <v>1</v>
      </c>
      <c r="C30" s="15" t="s">
        <v>74</v>
      </c>
      <c r="D30" s="18" t="s">
        <v>138</v>
      </c>
      <c r="E30" s="15" t="s">
        <v>150</v>
      </c>
      <c r="F30" s="17"/>
    </row>
    <row r="31" spans="1:6" s="2" customFormat="1" ht="27.75" customHeight="1">
      <c r="A31" s="15" t="s">
        <v>28</v>
      </c>
      <c r="B31" s="18">
        <v>1</v>
      </c>
      <c r="C31" s="15" t="s">
        <v>74</v>
      </c>
      <c r="D31" s="18" t="s">
        <v>102</v>
      </c>
      <c r="E31" s="15" t="s">
        <v>150</v>
      </c>
      <c r="F31" s="17"/>
    </row>
    <row r="32" spans="1:6" s="2" customFormat="1" ht="27.75" customHeight="1">
      <c r="A32" s="15" t="s">
        <v>29</v>
      </c>
      <c r="B32" s="18">
        <v>1</v>
      </c>
      <c r="C32" s="15" t="s">
        <v>74</v>
      </c>
      <c r="D32" s="18" t="s">
        <v>159</v>
      </c>
      <c r="E32" s="15" t="s">
        <v>150</v>
      </c>
      <c r="F32" s="17"/>
    </row>
    <row r="33" spans="1:6" s="2" customFormat="1" ht="27.75" customHeight="1">
      <c r="A33" s="15" t="s">
        <v>30</v>
      </c>
      <c r="B33" s="18">
        <v>1</v>
      </c>
      <c r="C33" s="15" t="s">
        <v>74</v>
      </c>
      <c r="D33" s="18" t="s">
        <v>146</v>
      </c>
      <c r="E33" s="15" t="s">
        <v>150</v>
      </c>
      <c r="F33" s="17"/>
    </row>
    <row r="34" spans="1:6" s="2" customFormat="1" ht="27.75" customHeight="1">
      <c r="A34" s="15" t="s">
        <v>119</v>
      </c>
      <c r="B34" s="18">
        <v>1</v>
      </c>
      <c r="C34" s="15" t="s">
        <v>74</v>
      </c>
      <c r="D34" s="18" t="s">
        <v>126</v>
      </c>
      <c r="E34" s="15" t="s">
        <v>150</v>
      </c>
      <c r="F34" s="17"/>
    </row>
    <row r="35" spans="1:6" s="2" customFormat="1" ht="27.75" customHeight="1">
      <c r="A35" s="15" t="s">
        <v>103</v>
      </c>
      <c r="B35" s="18">
        <v>1</v>
      </c>
      <c r="C35" s="15" t="s">
        <v>74</v>
      </c>
      <c r="D35" s="18" t="s">
        <v>180</v>
      </c>
      <c r="E35" s="15" t="s">
        <v>150</v>
      </c>
      <c r="F35" s="17"/>
    </row>
    <row r="36" spans="1:6" s="2" customFormat="1" ht="27.75" customHeight="1">
      <c r="A36" s="15" t="s">
        <v>104</v>
      </c>
      <c r="B36" s="18">
        <v>1</v>
      </c>
      <c r="C36" s="15" t="s">
        <v>251</v>
      </c>
      <c r="D36" s="18" t="s">
        <v>140</v>
      </c>
      <c r="E36" s="15" t="s">
        <v>151</v>
      </c>
      <c r="F36" s="17"/>
    </row>
    <row r="37" spans="1:6" ht="56.25" customHeight="1">
      <c r="A37" s="15" t="s">
        <v>136</v>
      </c>
      <c r="B37" s="18">
        <v>4</v>
      </c>
      <c r="C37" s="15" t="s">
        <v>88</v>
      </c>
      <c r="D37" s="18" t="s">
        <v>89</v>
      </c>
      <c r="E37" s="18" t="s">
        <v>208</v>
      </c>
      <c r="F37" s="18" t="s">
        <v>135</v>
      </c>
    </row>
    <row r="38" spans="1:6" ht="27.75" customHeight="1">
      <c r="A38" s="15" t="s">
        <v>137</v>
      </c>
      <c r="B38" s="18">
        <v>6</v>
      </c>
      <c r="C38" s="15" t="s">
        <v>88</v>
      </c>
      <c r="D38" s="17" t="s">
        <v>89</v>
      </c>
      <c r="E38" s="17" t="s">
        <v>150</v>
      </c>
      <c r="F38" s="17"/>
    </row>
    <row r="39" spans="1:6" ht="27.75" customHeight="1">
      <c r="A39" s="15" t="s">
        <v>109</v>
      </c>
      <c r="B39" s="15">
        <f>SUM(B4:B38)</f>
        <v>61</v>
      </c>
      <c r="C39" s="15"/>
      <c r="D39" s="15"/>
      <c r="E39" s="15"/>
      <c r="F39" s="17"/>
    </row>
  </sheetData>
  <sheetProtection/>
  <mergeCells count="1">
    <mergeCell ref="A2:F2"/>
  </mergeCells>
  <printOptions horizontalCentered="1"/>
  <pageMargins left="0.35433070866141736" right="0.2755905511811024" top="0.2755905511811024" bottom="0.2362204724409449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2" sqref="A12"/>
    </sheetView>
  </sheetViews>
  <sheetFormatPr defaultColWidth="9.00390625" defaultRowHeight="24.75" customHeight="1"/>
  <cols>
    <col min="1" max="1" width="7.25390625" style="3" customWidth="1"/>
    <col min="2" max="2" width="8.625" style="3" customWidth="1"/>
    <col min="3" max="3" width="7.25390625" style="3" customWidth="1"/>
    <col min="4" max="4" width="22.625" style="3" customWidth="1"/>
    <col min="5" max="5" width="26.75390625" style="3" customWidth="1"/>
    <col min="6" max="6" width="21.625" style="3" customWidth="1"/>
    <col min="7" max="7" width="9.50390625" style="3" bestFit="1" customWidth="1"/>
    <col min="8" max="8" width="15.50390625" style="3" customWidth="1"/>
    <col min="9" max="16384" width="9.00390625" style="3" customWidth="1"/>
  </cols>
  <sheetData>
    <row r="1" spans="1:8" ht="57.75" customHeight="1">
      <c r="A1" s="41" t="s">
        <v>99</v>
      </c>
      <c r="B1" s="41"/>
      <c r="C1" s="41"/>
      <c r="D1" s="41"/>
      <c r="E1" s="41"/>
      <c r="F1" s="41"/>
      <c r="G1" s="41"/>
      <c r="H1" s="41"/>
    </row>
    <row r="2" spans="1:8" ht="30.75" customHeight="1">
      <c r="A2" s="14" t="s">
        <v>215</v>
      </c>
      <c r="B2" s="14" t="s">
        <v>101</v>
      </c>
      <c r="C2" s="14" t="s">
        <v>100</v>
      </c>
      <c r="D2" s="14" t="s">
        <v>4</v>
      </c>
      <c r="E2" s="14" t="s">
        <v>52</v>
      </c>
      <c r="F2" s="14" t="s">
        <v>1</v>
      </c>
      <c r="G2" s="14" t="s">
        <v>67</v>
      </c>
      <c r="H2" s="14" t="s">
        <v>0</v>
      </c>
    </row>
    <row r="3" spans="1:8" s="2" customFormat="1" ht="24.75" customHeight="1">
      <c r="A3" s="15" t="s">
        <v>219</v>
      </c>
      <c r="B3" s="39" t="s">
        <v>90</v>
      </c>
      <c r="C3" s="39">
        <v>19</v>
      </c>
      <c r="D3" s="15" t="s">
        <v>74</v>
      </c>
      <c r="E3" s="15" t="s">
        <v>220</v>
      </c>
      <c r="F3" s="15" t="s">
        <v>221</v>
      </c>
      <c r="G3" s="15"/>
      <c r="H3" s="39" t="s">
        <v>222</v>
      </c>
    </row>
    <row r="4" spans="1:8" s="2" customFormat="1" ht="24.75" customHeight="1">
      <c r="A4" s="15" t="s">
        <v>66</v>
      </c>
      <c r="B4" s="39" t="s">
        <v>91</v>
      </c>
      <c r="C4" s="39">
        <v>9</v>
      </c>
      <c r="D4" s="15" t="s">
        <v>74</v>
      </c>
      <c r="E4" s="15" t="s">
        <v>223</v>
      </c>
      <c r="F4" s="15" t="s">
        <v>224</v>
      </c>
      <c r="G4" s="15"/>
      <c r="H4" s="39" t="s">
        <v>225</v>
      </c>
    </row>
    <row r="5" spans="1:8" s="2" customFormat="1" ht="24.75" customHeight="1">
      <c r="A5" s="15" t="s">
        <v>33</v>
      </c>
      <c r="B5" s="39" t="s">
        <v>92</v>
      </c>
      <c r="C5" s="39">
        <v>1</v>
      </c>
      <c r="D5" s="15" t="s">
        <v>74</v>
      </c>
      <c r="E5" s="15" t="s">
        <v>226</v>
      </c>
      <c r="F5" s="15" t="s">
        <v>227</v>
      </c>
      <c r="G5" s="15"/>
      <c r="H5" s="39" t="s">
        <v>228</v>
      </c>
    </row>
    <row r="6" spans="1:8" s="2" customFormat="1" ht="24.75" customHeight="1">
      <c r="A6" s="15" t="s">
        <v>34</v>
      </c>
      <c r="B6" s="39" t="s">
        <v>93</v>
      </c>
      <c r="C6" s="39">
        <v>5</v>
      </c>
      <c r="D6" s="15" t="s">
        <v>74</v>
      </c>
      <c r="E6" s="15" t="s">
        <v>229</v>
      </c>
      <c r="F6" s="15" t="s">
        <v>230</v>
      </c>
      <c r="G6" s="15"/>
      <c r="H6" s="39" t="s">
        <v>231</v>
      </c>
    </row>
    <row r="7" spans="1:8" s="2" customFormat="1" ht="24.75" customHeight="1">
      <c r="A7" s="15" t="s">
        <v>35</v>
      </c>
      <c r="B7" s="39" t="s">
        <v>94</v>
      </c>
      <c r="C7" s="39">
        <v>3</v>
      </c>
      <c r="D7" s="15" t="s">
        <v>74</v>
      </c>
      <c r="E7" s="15" t="s">
        <v>232</v>
      </c>
      <c r="F7" s="15" t="s">
        <v>233</v>
      </c>
      <c r="G7" s="15"/>
      <c r="H7" s="39" t="s">
        <v>234</v>
      </c>
    </row>
    <row r="8" spans="1:8" s="2" customFormat="1" ht="24.75" customHeight="1">
      <c r="A8" s="15" t="s">
        <v>36</v>
      </c>
      <c r="B8" s="39" t="s">
        <v>95</v>
      </c>
      <c r="C8" s="39">
        <v>2</v>
      </c>
      <c r="D8" s="15" t="s">
        <v>74</v>
      </c>
      <c r="E8" s="15" t="s">
        <v>235</v>
      </c>
      <c r="F8" s="15" t="s">
        <v>236</v>
      </c>
      <c r="G8" s="15"/>
      <c r="H8" s="39" t="s">
        <v>237</v>
      </c>
    </row>
    <row r="9" spans="1:8" s="2" customFormat="1" ht="24.75" customHeight="1">
      <c r="A9" s="15" t="s">
        <v>37</v>
      </c>
      <c r="B9" s="39" t="s">
        <v>96</v>
      </c>
      <c r="C9" s="39">
        <v>1</v>
      </c>
      <c r="D9" s="15" t="s">
        <v>74</v>
      </c>
      <c r="E9" s="15" t="s">
        <v>238</v>
      </c>
      <c r="F9" s="15" t="s">
        <v>239</v>
      </c>
      <c r="G9" s="15"/>
      <c r="H9" s="39" t="s">
        <v>240</v>
      </c>
    </row>
    <row r="10" spans="1:8" s="2" customFormat="1" ht="24.75" customHeight="1">
      <c r="A10" s="15" t="s">
        <v>65</v>
      </c>
      <c r="B10" s="39" t="s">
        <v>97</v>
      </c>
      <c r="C10" s="39">
        <v>1</v>
      </c>
      <c r="D10" s="15" t="s">
        <v>74</v>
      </c>
      <c r="E10" s="15" t="s">
        <v>241</v>
      </c>
      <c r="F10" s="15" t="s">
        <v>242</v>
      </c>
      <c r="G10" s="15"/>
      <c r="H10" s="39" t="s">
        <v>243</v>
      </c>
    </row>
    <row r="11" spans="1:8" ht="23.25" customHeight="1">
      <c r="A11" s="15" t="s">
        <v>110</v>
      </c>
      <c r="B11" s="39" t="s">
        <v>106</v>
      </c>
      <c r="C11" s="39">
        <v>1</v>
      </c>
      <c r="D11" s="15" t="s">
        <v>74</v>
      </c>
      <c r="E11" s="15" t="s">
        <v>244</v>
      </c>
      <c r="F11" s="15" t="s">
        <v>245</v>
      </c>
      <c r="G11" s="15"/>
      <c r="H11" s="39" t="s">
        <v>246</v>
      </c>
    </row>
    <row r="12" spans="1:8" ht="54.75" customHeight="1">
      <c r="A12" s="15" t="s">
        <v>111</v>
      </c>
      <c r="B12" s="39" t="s">
        <v>107</v>
      </c>
      <c r="C12" s="40">
        <v>1</v>
      </c>
      <c r="D12" s="15" t="s">
        <v>249</v>
      </c>
      <c r="E12" s="18" t="s">
        <v>247</v>
      </c>
      <c r="F12" s="18" t="s">
        <v>248</v>
      </c>
      <c r="G12" s="15"/>
      <c r="H12" s="40" t="s">
        <v>108</v>
      </c>
    </row>
    <row r="13" spans="1:8" ht="23.25" customHeight="1">
      <c r="A13" s="15" t="s">
        <v>109</v>
      </c>
      <c r="B13" s="23"/>
      <c r="C13" s="22">
        <f>SUM(C3:C12)</f>
        <v>43</v>
      </c>
      <c r="D13" s="15"/>
      <c r="E13" s="15"/>
      <c r="F13" s="15"/>
      <c r="G13" s="15"/>
      <c r="H13" s="18"/>
    </row>
  </sheetData>
  <sheetProtection/>
  <mergeCells count="1">
    <mergeCell ref="A1:H1"/>
  </mergeCells>
  <printOptions horizontalCentered="1"/>
  <pageMargins left="0.6299212598425197" right="0.7480314960629921" top="0.2362204724409449" bottom="0.15748031496062992" header="0.2362204724409449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C13" sqref="C13"/>
    </sheetView>
  </sheetViews>
  <sheetFormatPr defaultColWidth="9.00390625" defaultRowHeight="24.75" customHeight="1"/>
  <cols>
    <col min="1" max="1" width="8.125" style="3" customWidth="1"/>
    <col min="2" max="2" width="10.125" style="3" customWidth="1"/>
    <col min="3" max="3" width="24.50390625" style="3" customWidth="1"/>
    <col min="4" max="4" width="22.875" style="3" customWidth="1"/>
    <col min="5" max="5" width="22.375" style="3" customWidth="1"/>
    <col min="6" max="6" width="12.00390625" style="3" customWidth="1"/>
    <col min="7" max="7" width="15.50390625" style="3" customWidth="1"/>
    <col min="8" max="16384" width="9.00390625" style="3" customWidth="1"/>
  </cols>
  <sheetData>
    <row r="1" spans="1:7" ht="52.5" customHeight="1">
      <c r="A1" s="41" t="s">
        <v>98</v>
      </c>
      <c r="B1" s="41"/>
      <c r="C1" s="41"/>
      <c r="D1" s="41"/>
      <c r="E1" s="41"/>
      <c r="F1" s="41"/>
      <c r="G1" s="41"/>
    </row>
    <row r="2" spans="1:7" ht="30.75" customHeight="1">
      <c r="A2" s="14" t="s">
        <v>215</v>
      </c>
      <c r="B2" s="14" t="s">
        <v>5</v>
      </c>
      <c r="C2" s="14" t="s">
        <v>4</v>
      </c>
      <c r="D2" s="14" t="s">
        <v>52</v>
      </c>
      <c r="E2" s="14" t="s">
        <v>1</v>
      </c>
      <c r="F2" s="14" t="s">
        <v>3</v>
      </c>
      <c r="G2" s="14" t="s">
        <v>0</v>
      </c>
    </row>
    <row r="3" spans="1:7" s="2" customFormat="1" ht="46.5" customHeight="1">
      <c r="A3" s="15" t="s">
        <v>112</v>
      </c>
      <c r="B3" s="18">
        <v>12</v>
      </c>
      <c r="C3" s="15" t="s">
        <v>249</v>
      </c>
      <c r="D3" s="15" t="s">
        <v>113</v>
      </c>
      <c r="E3" s="18" t="s">
        <v>114</v>
      </c>
      <c r="F3" s="23"/>
      <c r="G3" s="15" t="s">
        <v>178</v>
      </c>
    </row>
    <row r="4" spans="1:7" ht="28.5" customHeight="1">
      <c r="A4" s="15" t="s">
        <v>115</v>
      </c>
      <c r="B4" s="15">
        <f>SUM(B3:B3)</f>
        <v>12</v>
      </c>
      <c r="C4" s="15"/>
      <c r="D4" s="15"/>
      <c r="E4" s="15"/>
      <c r="F4" s="15"/>
      <c r="G4" s="18"/>
    </row>
  </sheetData>
  <sheetProtection/>
  <mergeCells count="1">
    <mergeCell ref="A1:G1"/>
  </mergeCells>
  <printOptions horizontalCentered="1"/>
  <pageMargins left="0.22" right="0.7480314960629921" top="0.35433070866141736" bottom="0.35433070866141736" header="0.2755905511811024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7">
      <selection activeCell="H13" sqref="H13"/>
    </sheetView>
  </sheetViews>
  <sheetFormatPr defaultColWidth="9.00390625" defaultRowHeight="24.75" customHeight="1"/>
  <cols>
    <col min="1" max="1" width="6.875" style="3" customWidth="1"/>
    <col min="2" max="2" width="5.25390625" style="3" customWidth="1"/>
    <col min="3" max="3" width="18.875" style="3" customWidth="1"/>
    <col min="4" max="4" width="10.00390625" style="3" customWidth="1"/>
    <col min="5" max="5" width="26.875" style="3" customWidth="1"/>
    <col min="6" max="6" width="20.25390625" style="3" customWidth="1"/>
    <col min="7" max="7" width="18.625" style="3" customWidth="1"/>
    <col min="8" max="8" width="21.75390625" style="3" customWidth="1"/>
    <col min="9" max="16384" width="9.00390625" style="3" customWidth="1"/>
  </cols>
  <sheetData>
    <row r="1" spans="1:8" ht="35.25" customHeight="1">
      <c r="A1" s="41" t="s">
        <v>127</v>
      </c>
      <c r="B1" s="41"/>
      <c r="C1" s="41"/>
      <c r="D1" s="41"/>
      <c r="E1" s="41"/>
      <c r="F1" s="41"/>
      <c r="G1" s="41"/>
      <c r="H1" s="41"/>
    </row>
    <row r="2" spans="1:8" ht="35.25" customHeight="1">
      <c r="A2" s="14" t="s">
        <v>215</v>
      </c>
      <c r="B2" s="25" t="s">
        <v>5</v>
      </c>
      <c r="C2" s="25" t="s">
        <v>4</v>
      </c>
      <c r="D2" s="25" t="s">
        <v>216</v>
      </c>
      <c r="E2" s="24" t="s">
        <v>2</v>
      </c>
      <c r="F2" s="24" t="s">
        <v>1</v>
      </c>
      <c r="G2" s="25" t="s">
        <v>3</v>
      </c>
      <c r="H2" s="24" t="s">
        <v>0</v>
      </c>
    </row>
    <row r="3" spans="1:8" ht="48.75" customHeight="1">
      <c r="A3" s="26" t="s">
        <v>133</v>
      </c>
      <c r="B3" s="26">
        <v>1</v>
      </c>
      <c r="C3" s="15" t="s">
        <v>251</v>
      </c>
      <c r="D3" s="34" t="s">
        <v>185</v>
      </c>
      <c r="E3" s="31" t="s">
        <v>160</v>
      </c>
      <c r="F3" s="30" t="s">
        <v>152</v>
      </c>
      <c r="G3" s="36" t="s">
        <v>217</v>
      </c>
      <c r="H3" s="34" t="s">
        <v>196</v>
      </c>
    </row>
    <row r="4" spans="1:8" ht="30" customHeight="1">
      <c r="A4" s="26" t="s">
        <v>128</v>
      </c>
      <c r="B4" s="26">
        <v>2</v>
      </c>
      <c r="C4" s="38" t="s">
        <v>250</v>
      </c>
      <c r="D4" s="34" t="s">
        <v>186</v>
      </c>
      <c r="E4" s="31" t="s">
        <v>161</v>
      </c>
      <c r="F4" s="30" t="s">
        <v>150</v>
      </c>
      <c r="G4" s="42" t="s">
        <v>184</v>
      </c>
      <c r="H4" s="34" t="s">
        <v>198</v>
      </c>
    </row>
    <row r="5" spans="1:8" ht="33.75" customHeight="1">
      <c r="A5" s="26" t="s">
        <v>134</v>
      </c>
      <c r="B5" s="26">
        <v>5</v>
      </c>
      <c r="C5" s="38" t="s">
        <v>250</v>
      </c>
      <c r="D5" s="34" t="s">
        <v>187</v>
      </c>
      <c r="E5" s="31" t="s">
        <v>162</v>
      </c>
      <c r="F5" s="30" t="s">
        <v>150</v>
      </c>
      <c r="G5" s="42"/>
      <c r="H5" s="34" t="s">
        <v>197</v>
      </c>
    </row>
    <row r="6" spans="1:8" ht="31.5" customHeight="1">
      <c r="A6" s="38" t="s">
        <v>38</v>
      </c>
      <c r="B6" s="26">
        <v>1</v>
      </c>
      <c r="C6" s="38" t="s">
        <v>250</v>
      </c>
      <c r="D6" s="34" t="s">
        <v>188</v>
      </c>
      <c r="E6" s="31" t="s">
        <v>162</v>
      </c>
      <c r="F6" s="30" t="s">
        <v>150</v>
      </c>
      <c r="G6" s="42"/>
      <c r="H6" s="34" t="s">
        <v>197</v>
      </c>
    </row>
    <row r="7" spans="1:8" ht="41.25" customHeight="1">
      <c r="A7" s="38" t="s">
        <v>39</v>
      </c>
      <c r="B7" s="26">
        <v>2</v>
      </c>
      <c r="C7" s="38" t="s">
        <v>250</v>
      </c>
      <c r="D7" s="34" t="s">
        <v>189</v>
      </c>
      <c r="E7" s="31" t="s">
        <v>163</v>
      </c>
      <c r="F7" s="30" t="s">
        <v>150</v>
      </c>
      <c r="G7" s="42"/>
      <c r="H7" s="35" t="s">
        <v>210</v>
      </c>
    </row>
    <row r="8" spans="1:8" ht="42" customHeight="1">
      <c r="A8" s="38" t="s">
        <v>68</v>
      </c>
      <c r="B8" s="26">
        <v>2</v>
      </c>
      <c r="C8" s="38" t="s">
        <v>250</v>
      </c>
      <c r="D8" s="34" t="s">
        <v>190</v>
      </c>
      <c r="E8" s="33" t="s">
        <v>181</v>
      </c>
      <c r="F8" s="30" t="s">
        <v>150</v>
      </c>
      <c r="G8" s="42"/>
      <c r="H8" s="35" t="s">
        <v>211</v>
      </c>
    </row>
    <row r="9" spans="1:8" ht="35.25" customHeight="1">
      <c r="A9" s="38" t="s">
        <v>40</v>
      </c>
      <c r="B9" s="26">
        <v>1</v>
      </c>
      <c r="C9" s="38" t="s">
        <v>250</v>
      </c>
      <c r="D9" s="34" t="s">
        <v>191</v>
      </c>
      <c r="E9" s="31" t="s">
        <v>162</v>
      </c>
      <c r="F9" s="30" t="s">
        <v>150</v>
      </c>
      <c r="G9" s="42"/>
      <c r="H9" s="34" t="s">
        <v>197</v>
      </c>
    </row>
    <row r="10" spans="1:8" ht="48" customHeight="1">
      <c r="A10" s="38" t="s">
        <v>69</v>
      </c>
      <c r="B10" s="26">
        <v>2</v>
      </c>
      <c r="C10" s="38" t="s">
        <v>250</v>
      </c>
      <c r="D10" s="34" t="s">
        <v>192</v>
      </c>
      <c r="E10" s="31" t="s">
        <v>164</v>
      </c>
      <c r="F10" s="30" t="s">
        <v>150</v>
      </c>
      <c r="G10" s="42"/>
      <c r="H10" s="35" t="s">
        <v>212</v>
      </c>
    </row>
    <row r="11" spans="1:8" ht="43.5" customHeight="1">
      <c r="A11" s="38" t="s">
        <v>41</v>
      </c>
      <c r="B11" s="26">
        <v>3</v>
      </c>
      <c r="C11" s="38" t="s">
        <v>250</v>
      </c>
      <c r="D11" s="34" t="s">
        <v>193</v>
      </c>
      <c r="E11" s="31" t="s">
        <v>165</v>
      </c>
      <c r="F11" s="30" t="s">
        <v>150</v>
      </c>
      <c r="G11" s="42"/>
      <c r="H11" s="35" t="s">
        <v>213</v>
      </c>
    </row>
    <row r="12" spans="1:8" s="2" customFormat="1" ht="42" customHeight="1">
      <c r="A12" s="38" t="s">
        <v>42</v>
      </c>
      <c r="B12" s="26">
        <v>1</v>
      </c>
      <c r="C12" s="38" t="s">
        <v>250</v>
      </c>
      <c r="D12" s="34" t="s">
        <v>194</v>
      </c>
      <c r="E12" s="31" t="s">
        <v>166</v>
      </c>
      <c r="F12" s="30" t="s">
        <v>150</v>
      </c>
      <c r="G12" s="42"/>
      <c r="H12" s="35" t="s">
        <v>214</v>
      </c>
    </row>
    <row r="13" spans="1:8" s="2" customFormat="1" ht="43.5" customHeight="1">
      <c r="A13" s="38" t="s">
        <v>70</v>
      </c>
      <c r="B13" s="26">
        <v>2</v>
      </c>
      <c r="C13" s="38" t="s">
        <v>250</v>
      </c>
      <c r="D13" s="34" t="s">
        <v>195</v>
      </c>
      <c r="E13" s="31" t="s">
        <v>167</v>
      </c>
      <c r="F13" s="30" t="s">
        <v>150</v>
      </c>
      <c r="G13" s="42"/>
      <c r="H13" s="38" t="s">
        <v>252</v>
      </c>
    </row>
    <row r="14" spans="1:8" s="2" customFormat="1" ht="24.75" customHeight="1">
      <c r="A14" s="38" t="s">
        <v>43</v>
      </c>
      <c r="B14" s="26">
        <v>3</v>
      </c>
      <c r="C14" s="38" t="s">
        <v>250</v>
      </c>
      <c r="D14" s="34" t="s">
        <v>199</v>
      </c>
      <c r="E14" s="31" t="s">
        <v>168</v>
      </c>
      <c r="F14" s="30" t="s">
        <v>150</v>
      </c>
      <c r="G14" s="26"/>
      <c r="H14" s="32" t="s">
        <v>174</v>
      </c>
    </row>
    <row r="15" spans="1:8" s="2" customFormat="1" ht="24.75" customHeight="1">
      <c r="A15" s="38" t="s">
        <v>44</v>
      </c>
      <c r="B15" s="26">
        <v>1</v>
      </c>
      <c r="C15" s="38" t="s">
        <v>250</v>
      </c>
      <c r="D15" s="34" t="s">
        <v>200</v>
      </c>
      <c r="E15" s="26" t="s">
        <v>129</v>
      </c>
      <c r="F15" s="30" t="s">
        <v>150</v>
      </c>
      <c r="G15" s="26"/>
      <c r="H15" s="32" t="s">
        <v>175</v>
      </c>
    </row>
    <row r="16" spans="1:8" s="2" customFormat="1" ht="27" customHeight="1">
      <c r="A16" s="38" t="s">
        <v>71</v>
      </c>
      <c r="B16" s="26">
        <v>7</v>
      </c>
      <c r="C16" s="38" t="s">
        <v>250</v>
      </c>
      <c r="D16" s="34" t="s">
        <v>201</v>
      </c>
      <c r="E16" s="31" t="s">
        <v>164</v>
      </c>
      <c r="F16" s="30" t="s">
        <v>150</v>
      </c>
      <c r="G16" s="26"/>
      <c r="H16" s="32" t="s">
        <v>176</v>
      </c>
    </row>
    <row r="17" spans="1:8" s="2" customFormat="1" ht="24.75" customHeight="1">
      <c r="A17" s="38" t="s">
        <v>45</v>
      </c>
      <c r="B17" s="26">
        <v>1</v>
      </c>
      <c r="C17" s="38" t="s">
        <v>250</v>
      </c>
      <c r="D17" s="34" t="s">
        <v>202</v>
      </c>
      <c r="E17" s="31" t="s">
        <v>169</v>
      </c>
      <c r="F17" s="30" t="s">
        <v>150</v>
      </c>
      <c r="G17" s="26"/>
      <c r="H17" s="32" t="s">
        <v>175</v>
      </c>
    </row>
    <row r="18" spans="1:8" s="2" customFormat="1" ht="24.75" customHeight="1">
      <c r="A18" s="38" t="s">
        <v>46</v>
      </c>
      <c r="B18" s="26">
        <v>3</v>
      </c>
      <c r="C18" s="38" t="s">
        <v>250</v>
      </c>
      <c r="D18" s="34" t="s">
        <v>203</v>
      </c>
      <c r="E18" s="31" t="s">
        <v>170</v>
      </c>
      <c r="F18" s="26" t="s">
        <v>51</v>
      </c>
      <c r="G18" s="26"/>
      <c r="H18" s="32" t="s">
        <v>177</v>
      </c>
    </row>
    <row r="19" spans="1:8" s="2" customFormat="1" ht="24.75" customHeight="1">
      <c r="A19" s="38" t="s">
        <v>47</v>
      </c>
      <c r="B19" s="26">
        <v>1</v>
      </c>
      <c r="C19" s="38" t="s">
        <v>88</v>
      </c>
      <c r="D19" s="34" t="s">
        <v>204</v>
      </c>
      <c r="E19" s="31" t="s">
        <v>171</v>
      </c>
      <c r="F19" s="26" t="s">
        <v>51</v>
      </c>
      <c r="G19" s="27"/>
      <c r="H19" s="32" t="s">
        <v>175</v>
      </c>
    </row>
    <row r="20" spans="1:8" s="2" customFormat="1" ht="24.75" customHeight="1">
      <c r="A20" s="38" t="s">
        <v>48</v>
      </c>
      <c r="B20" s="26">
        <v>1</v>
      </c>
      <c r="C20" s="38" t="s">
        <v>88</v>
      </c>
      <c r="D20" s="34" t="s">
        <v>205</v>
      </c>
      <c r="E20" s="31" t="s">
        <v>172</v>
      </c>
      <c r="F20" s="26" t="s">
        <v>51</v>
      </c>
      <c r="G20" s="27"/>
      <c r="H20" s="32" t="s">
        <v>175</v>
      </c>
    </row>
    <row r="21" spans="1:8" s="2" customFormat="1" ht="24.75" customHeight="1">
      <c r="A21" s="38" t="s">
        <v>49</v>
      </c>
      <c r="B21" s="26">
        <v>1</v>
      </c>
      <c r="C21" s="38" t="s">
        <v>88</v>
      </c>
      <c r="D21" s="34" t="s">
        <v>206</v>
      </c>
      <c r="E21" s="31" t="s">
        <v>173</v>
      </c>
      <c r="F21" s="30" t="s">
        <v>153</v>
      </c>
      <c r="G21" s="26"/>
      <c r="H21" s="32" t="s">
        <v>175</v>
      </c>
    </row>
    <row r="22" spans="1:8" s="2" customFormat="1" ht="54.75" customHeight="1">
      <c r="A22" s="38" t="s">
        <v>50</v>
      </c>
      <c r="B22" s="26">
        <v>1</v>
      </c>
      <c r="C22" s="38" t="s">
        <v>88</v>
      </c>
      <c r="D22" s="34" t="s">
        <v>207</v>
      </c>
      <c r="E22" s="26" t="s">
        <v>130</v>
      </c>
      <c r="F22" s="18" t="s">
        <v>208</v>
      </c>
      <c r="G22" s="26"/>
      <c r="H22" s="32" t="s">
        <v>131</v>
      </c>
    </row>
    <row r="23" spans="1:8" ht="24.75" customHeight="1">
      <c r="A23" s="26" t="s">
        <v>132</v>
      </c>
      <c r="B23" s="26">
        <f>SUM(B3:B22)</f>
        <v>41</v>
      </c>
      <c r="C23" s="26"/>
      <c r="D23" s="34"/>
      <c r="E23" s="26"/>
      <c r="F23" s="26"/>
      <c r="G23" s="26"/>
      <c r="H23" s="28"/>
    </row>
  </sheetData>
  <sheetProtection/>
  <mergeCells count="2">
    <mergeCell ref="A1:H1"/>
    <mergeCell ref="G4:G13"/>
  </mergeCells>
  <printOptions horizontalCentered="1"/>
  <pageMargins left="0.43" right="0.52" top="0.38" bottom="0.6" header="0.29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5" customWidth="1"/>
    <col min="2" max="2" width="1.12109375" style="5" customWidth="1"/>
    <col min="3" max="3" width="28.125" style="5" customWidth="1"/>
    <col min="4" max="16384" width="8.00390625" style="5" customWidth="1"/>
  </cols>
  <sheetData>
    <row r="1" ht="12.75">
      <c r="A1" s="4" t="s">
        <v>72</v>
      </c>
    </row>
    <row r="2" ht="13.5" thickBot="1">
      <c r="A2" s="4" t="s">
        <v>53</v>
      </c>
    </row>
    <row r="3" spans="1:3" ht="13.5" thickBot="1">
      <c r="A3" s="6" t="s">
        <v>54</v>
      </c>
      <c r="C3" s="7" t="s">
        <v>55</v>
      </c>
    </row>
    <row r="4" ht="12.75">
      <c r="A4" s="6">
        <v>3</v>
      </c>
    </row>
    <row r="6" ht="13.5" thickBot="1"/>
    <row r="7" ht="12.75">
      <c r="A7" s="8" t="s">
        <v>56</v>
      </c>
    </row>
    <row r="8" ht="12.75">
      <c r="A8" s="9" t="s">
        <v>57</v>
      </c>
    </row>
    <row r="9" ht="12.75">
      <c r="A9" s="10" t="s">
        <v>58</v>
      </c>
    </row>
    <row r="10" ht="12.75">
      <c r="A10" s="9" t="s">
        <v>59</v>
      </c>
    </row>
    <row r="11" ht="13.5" thickBot="1">
      <c r="A11" s="11" t="s">
        <v>60</v>
      </c>
    </row>
    <row r="13" ht="13.5" thickBot="1"/>
    <row r="14" ht="13.5" thickBot="1">
      <c r="A14" s="7" t="s">
        <v>61</v>
      </c>
    </row>
    <row r="16" ht="13.5" thickBot="1"/>
    <row r="17" ht="13.5" thickBot="1">
      <c r="C17" s="7" t="s">
        <v>62</v>
      </c>
    </row>
    <row r="20" ht="12.75">
      <c r="A20" s="12" t="s">
        <v>63</v>
      </c>
    </row>
    <row r="26" ht="13.5" thickBot="1">
      <c r="C26" s="13" t="s">
        <v>64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2014-06-27T06:40:12Z</cp:lastPrinted>
  <dcterms:created xsi:type="dcterms:W3CDTF">2009-04-23T01:14:36Z</dcterms:created>
  <dcterms:modified xsi:type="dcterms:W3CDTF">2014-06-27T07:01:09Z</dcterms:modified>
  <cp:category/>
  <cp:version/>
  <cp:contentType/>
  <cp:contentStatus/>
</cp:coreProperties>
</file>