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Sheet1" sheetId="1" r:id="rId1"/>
  </sheets>
  <definedNames>
    <definedName name="_xlnm.Print_Area" localSheetId="0">'Sheet1'!$A$1:$J$137</definedName>
  </definedNames>
  <calcPr fullCalcOnLoad="1"/>
</workbook>
</file>

<file path=xl/sharedStrings.xml><?xml version="1.0" encoding="utf-8"?>
<sst xmlns="http://schemas.openxmlformats.org/spreadsheetml/2006/main" count="842" uniqueCount="354">
  <si>
    <t>2015年招募“三支一扶”、“社区服务”计划成绩单</t>
  </si>
  <si>
    <t>笔试准考证</t>
  </si>
  <si>
    <t>姓名</t>
  </si>
  <si>
    <t>性
别</t>
  </si>
  <si>
    <t>服务项目</t>
  </si>
  <si>
    <t>岗位要求</t>
  </si>
  <si>
    <t>所属单位</t>
  </si>
  <si>
    <t>笔试
成绩</t>
  </si>
  <si>
    <t>面试
成绩</t>
  </si>
  <si>
    <t>总成绩</t>
  </si>
  <si>
    <t>招募计划</t>
  </si>
  <si>
    <t>1523011819</t>
  </si>
  <si>
    <t>常娥</t>
  </si>
  <si>
    <t>女</t>
  </si>
  <si>
    <t>支农</t>
  </si>
  <si>
    <t>大学本科及以上学历，农学、农业水利工程、园林、园艺及相关专业</t>
  </si>
  <si>
    <t>杜店街道办事处</t>
  </si>
  <si>
    <t>1523011820</t>
  </si>
  <si>
    <t>钱兴华</t>
  </si>
  <si>
    <t>1523011304</t>
  </si>
  <si>
    <t>邵海龙</t>
  </si>
  <si>
    <t>男</t>
  </si>
  <si>
    <t>其他基层急需服务项目</t>
  </si>
  <si>
    <t>大学本科及以上学历，会计学、财务管理、经济管理及相关专业</t>
  </si>
  <si>
    <t>1523011306</t>
  </si>
  <si>
    <t>李慧颖</t>
  </si>
  <si>
    <t>缺考</t>
  </si>
  <si>
    <t>1523011326</t>
  </si>
  <si>
    <t>路方</t>
  </si>
  <si>
    <t>大学本科及以上学历，秘书学、汉语言文学、应用语言学、汉语言及相关专业</t>
  </si>
  <si>
    <t>1523011324</t>
  </si>
  <si>
    <t>申建猛</t>
  </si>
  <si>
    <t>1523011001</t>
  </si>
  <si>
    <t>张荣祥</t>
  </si>
  <si>
    <t>农村文化建设</t>
  </si>
  <si>
    <t>大学本科及以上学历，汉语言文学、应用语言学、新闻学、秘书学及相关专业</t>
  </si>
  <si>
    <t>沙河街道办事处</t>
  </si>
  <si>
    <t>1523010926</t>
  </si>
  <si>
    <t>巴晓霞</t>
  </si>
  <si>
    <t>1523010924</t>
  </si>
  <si>
    <t>曹国达</t>
  </si>
  <si>
    <t>1523010925</t>
  </si>
  <si>
    <t>王晨月</t>
  </si>
  <si>
    <t>1523010919</t>
  </si>
  <si>
    <t>韩瑞瑞</t>
  </si>
  <si>
    <t>大学本科及以上学历，经济学、经济统计学、统计学及相关专业</t>
  </si>
  <si>
    <t>1523011409</t>
  </si>
  <si>
    <t>朱爱辉</t>
  </si>
  <si>
    <t>1523011025</t>
  </si>
  <si>
    <t>王广举</t>
  </si>
  <si>
    <t>大学本科及以上学历，法学及相关专业</t>
  </si>
  <si>
    <t>1523011014</t>
  </si>
  <si>
    <t>赵聪</t>
  </si>
  <si>
    <t>1523011009</t>
  </si>
  <si>
    <t>杨曌</t>
  </si>
  <si>
    <t>大学本科及以上学历，计算机科学与技术、网络工程及相关专业</t>
  </si>
  <si>
    <t>1523011003</t>
  </si>
  <si>
    <t>崔乐乐</t>
  </si>
  <si>
    <t>1523011408</t>
  </si>
  <si>
    <t>邵子玥</t>
  </si>
  <si>
    <t>大学本科及以上学历，财务管理、会计学及相关专业</t>
  </si>
  <si>
    <t>1523010914</t>
  </si>
  <si>
    <t>朱敏</t>
  </si>
  <si>
    <t>1523011816</t>
  </si>
  <si>
    <t>王兴胜</t>
  </si>
  <si>
    <t>大学本科及以上学历，动植物检疫及相关专业</t>
  </si>
  <si>
    <t>里则街道办事处</t>
  </si>
  <si>
    <t>1523011817</t>
  </si>
  <si>
    <t>贾锐</t>
  </si>
  <si>
    <t>1523011030</t>
  </si>
  <si>
    <t>吕毅捷</t>
  </si>
  <si>
    <t>农业技术推广</t>
  </si>
  <si>
    <t>大学本科及以上学历，农学、园林、园艺及相关专业</t>
  </si>
  <si>
    <t>1523010913</t>
  </si>
  <si>
    <t>赵月</t>
  </si>
  <si>
    <t>大学本科及以上学历，秘书学及相关专业</t>
  </si>
  <si>
    <t>1523011528</t>
  </si>
  <si>
    <t>李敏</t>
  </si>
  <si>
    <t>水利</t>
  </si>
  <si>
    <t>大学本科及以上学历，农业水利工程、园林、园艺及相关专业</t>
  </si>
  <si>
    <t>1523011124</t>
  </si>
  <si>
    <t>崔敏</t>
  </si>
  <si>
    <t>扶贫</t>
  </si>
  <si>
    <t>大学本科及以上学历，经济学及相关专业</t>
  </si>
  <si>
    <t>1523011125</t>
  </si>
  <si>
    <t>尹玉婷</t>
  </si>
  <si>
    <t>1523011128</t>
  </si>
  <si>
    <t>马越</t>
  </si>
  <si>
    <t>1523010425</t>
  </si>
  <si>
    <t>祁鹏飞</t>
  </si>
  <si>
    <t>就业保障服务</t>
  </si>
  <si>
    <t>大学本科及以上学历，计算机科学与技术及相关专业</t>
  </si>
  <si>
    <t>1523010423</t>
  </si>
  <si>
    <t>彭笑天</t>
  </si>
  <si>
    <t>1523011224</t>
  </si>
  <si>
    <t>范晶</t>
  </si>
  <si>
    <t>贫困村整体推进</t>
  </si>
  <si>
    <t>1523011225</t>
  </si>
  <si>
    <t>王菲荣</t>
  </si>
  <si>
    <t>1523010728</t>
  </si>
  <si>
    <t>刘娜娜</t>
  </si>
  <si>
    <t>支教</t>
  </si>
  <si>
    <t>初中数学岗位，数学与应用数学、信息与计算科学及相关专业，大学及本科以上学历，具有相应教师资格证</t>
  </si>
  <si>
    <t>1523010809</t>
  </si>
  <si>
    <t>刘飞飞</t>
  </si>
  <si>
    <t>1523010725</t>
  </si>
  <si>
    <t>马蕾</t>
  </si>
  <si>
    <t>初中语文岗位，汉语言、汉语言文学、应用语言学及相关专业，大学本科及以上学历，具有相应教师资格证</t>
  </si>
  <si>
    <t>1523010724</t>
  </si>
  <si>
    <t>崔珣</t>
  </si>
  <si>
    <t>1523010804</t>
  </si>
  <si>
    <t>韩露霞</t>
  </si>
  <si>
    <t>初中英语岗位，英语、英语言文学及相关专业，大学本科及以上学历，具有相应教师资格证</t>
  </si>
  <si>
    <t>1523010802</t>
  </si>
  <si>
    <t>张岩燕</t>
  </si>
  <si>
    <t>1523010727</t>
  </si>
  <si>
    <t>马婷婷</t>
  </si>
  <si>
    <t>小学语文岗位，汉语言、汉语言文学、应用语言学及相关专业，大学本科及以上学历，具有相应教师资格证</t>
  </si>
  <si>
    <t>1523010708</t>
  </si>
  <si>
    <t>袁淑琦</t>
  </si>
  <si>
    <t>1523010625</t>
  </si>
  <si>
    <t>张雁洪</t>
  </si>
  <si>
    <t>1523010710</t>
  </si>
  <si>
    <t>郭鹏飞</t>
  </si>
  <si>
    <t>1523010816</t>
  </si>
  <si>
    <t>宿冉冉</t>
  </si>
  <si>
    <t>1523010630</t>
  </si>
  <si>
    <t>姜玉丽</t>
  </si>
  <si>
    <t>1523010711</t>
  </si>
  <si>
    <t>丁碧瑶</t>
  </si>
  <si>
    <t>1523010812</t>
  </si>
  <si>
    <t>李银凤</t>
  </si>
  <si>
    <t>1523010813</t>
  </si>
  <si>
    <t>王然然</t>
  </si>
  <si>
    <t>1523010618</t>
  </si>
  <si>
    <t>曲晓静</t>
  </si>
  <si>
    <t>1523010704</t>
  </si>
  <si>
    <t>毛慧妍</t>
  </si>
  <si>
    <t>1523010818</t>
  </si>
  <si>
    <t>董立娜</t>
  </si>
  <si>
    <t>1523010815</t>
  </si>
  <si>
    <t>孟圆圆</t>
  </si>
  <si>
    <t>1523010624</t>
  </si>
  <si>
    <t>范淑敏</t>
  </si>
  <si>
    <t>1523010726</t>
  </si>
  <si>
    <t>王梦琳</t>
  </si>
  <si>
    <t>1523010821</t>
  </si>
  <si>
    <t>赵莹</t>
  </si>
  <si>
    <t>1523010808</t>
  </si>
  <si>
    <t>解娟娟</t>
  </si>
  <si>
    <t>1523010729</t>
  </si>
  <si>
    <t>王倩倩</t>
  </si>
  <si>
    <t>1523010814</t>
  </si>
  <si>
    <t>孙瑶瑶</t>
  </si>
  <si>
    <t>1523010717</t>
  </si>
  <si>
    <t>王守镒</t>
  </si>
  <si>
    <t>1523010719</t>
  </si>
  <si>
    <t>霍世奇</t>
  </si>
  <si>
    <t>1523010701</t>
  </si>
  <si>
    <t>张田田</t>
  </si>
  <si>
    <t>1523010706</t>
  </si>
  <si>
    <t>陈浩波</t>
  </si>
  <si>
    <t>小学数学岗位，数学与应用数学、信息与计算科学及相关专业，大学及本科以上学历，具有相应教师资格证</t>
  </si>
  <si>
    <t>1523010713</t>
  </si>
  <si>
    <t>刘海玲</t>
  </si>
  <si>
    <t>1523010617</t>
  </si>
  <si>
    <t>管成芳</t>
  </si>
  <si>
    <t>1523010628</t>
  </si>
  <si>
    <t>肖书利</t>
  </si>
  <si>
    <t>1523010619</t>
  </si>
  <si>
    <t>杨倩倩</t>
  </si>
  <si>
    <t>1523010626</t>
  </si>
  <si>
    <t>鲁靖楷</t>
  </si>
  <si>
    <t>1523010714</t>
  </si>
  <si>
    <t>马燕</t>
  </si>
  <si>
    <t>1523010715</t>
  </si>
  <si>
    <t>张灵娟</t>
  </si>
  <si>
    <t>1523010716</t>
  </si>
  <si>
    <t>李真真</t>
  </si>
  <si>
    <t>1523010703</t>
  </si>
  <si>
    <t>刘俊杰</t>
  </si>
  <si>
    <t>小学体育岗位，社会体育、体育教育、运动训练、社会体育指导与管理、运动人体科学、民族传统体育、体育学类，大学及本科以上学历，具有相应教师资格证</t>
  </si>
  <si>
    <t>1523010806</t>
  </si>
  <si>
    <t>姚耀</t>
  </si>
  <si>
    <t>1523010817</t>
  </si>
  <si>
    <t>韩海东</t>
  </si>
  <si>
    <t>1523010702</t>
  </si>
  <si>
    <t>唐志超</t>
  </si>
  <si>
    <t>1523010620</t>
  </si>
  <si>
    <t>李亚丹</t>
  </si>
  <si>
    <t>1523010709</t>
  </si>
  <si>
    <t>周壮志</t>
  </si>
  <si>
    <t>1523011821</t>
  </si>
  <si>
    <t>朱华盼</t>
  </si>
  <si>
    <t>支医</t>
  </si>
  <si>
    <t>大学本科及以上学历，护理学专业</t>
  </si>
  <si>
    <t>1523011822</t>
  </si>
  <si>
    <t>张丹丹</t>
  </si>
  <si>
    <t>大学本科及以上学历，放射医学、护理学专业</t>
  </si>
  <si>
    <t>1523011525</t>
  </si>
  <si>
    <t>刘晓鹏</t>
  </si>
  <si>
    <t>社区服务</t>
  </si>
  <si>
    <t>大学本科及以上学历，农林经济管理及相关专业</t>
  </si>
  <si>
    <t>1523011524</t>
  </si>
  <si>
    <t>董雯婷</t>
  </si>
  <si>
    <t>1523011526</t>
  </si>
  <si>
    <t>孟勍</t>
  </si>
  <si>
    <t>1523011029</t>
  </si>
  <si>
    <t>董晓莉</t>
  </si>
  <si>
    <t>大学本科及以上学历，农学、植物科学与技术、植物保护、作物生产技术、园艺、园林</t>
  </si>
  <si>
    <t>大年陈镇人民政府</t>
  </si>
  <si>
    <t>1523010419</t>
  </si>
  <si>
    <t>韩玲玲</t>
  </si>
  <si>
    <t>大学本科及以上学历，劳动与社会保障</t>
  </si>
  <si>
    <t>1523010402</t>
  </si>
  <si>
    <t>李文娇</t>
  </si>
  <si>
    <t>1523011723</t>
  </si>
  <si>
    <t>王琪</t>
  </si>
  <si>
    <t>大学本科及以上学历，不限专业</t>
  </si>
  <si>
    <t>姜楼镇人民政府</t>
  </si>
  <si>
    <t>1523011716</t>
  </si>
  <si>
    <t>王吉祥</t>
  </si>
  <si>
    <t>1523010422</t>
  </si>
  <si>
    <t>谢凌月</t>
  </si>
  <si>
    <t>魏集镇人民政府</t>
  </si>
  <si>
    <t>1523010327</t>
  </si>
  <si>
    <t>张迪</t>
  </si>
  <si>
    <t>1523010305</t>
  </si>
  <si>
    <t>牛晓曼</t>
  </si>
  <si>
    <t>石庙镇人民政府</t>
  </si>
  <si>
    <t>1523010316</t>
  </si>
  <si>
    <t>王月</t>
  </si>
  <si>
    <t>1523011028</t>
  </si>
  <si>
    <t>齐娜</t>
  </si>
  <si>
    <t>麻店镇人民政府</t>
  </si>
  <si>
    <t>1523011808</t>
  </si>
  <si>
    <t>高腾</t>
  </si>
  <si>
    <t>孙武街道办事处</t>
  </si>
  <si>
    <t>1523011801</t>
  </si>
  <si>
    <t>马超越</t>
  </si>
  <si>
    <t>1523011111</t>
  </si>
  <si>
    <t>赵丹</t>
  </si>
  <si>
    <t>1523011116</t>
  </si>
  <si>
    <t>袁志</t>
  </si>
  <si>
    <t>1523010329</t>
  </si>
  <si>
    <t>张亚宁</t>
  </si>
  <si>
    <t>清河镇人民政府</t>
  </si>
  <si>
    <t>1523010411</t>
  </si>
  <si>
    <t>毛竹秀</t>
  </si>
  <si>
    <t>1523011717</t>
  </si>
  <si>
    <t>邵光龙</t>
  </si>
  <si>
    <t>1523010325</t>
  </si>
  <si>
    <t>崔金芳</t>
  </si>
  <si>
    <t>辛店镇人民政府</t>
  </si>
  <si>
    <t>1523010227</t>
  </si>
  <si>
    <t>卢磊</t>
  </si>
  <si>
    <t>1523011510</t>
  </si>
  <si>
    <t>刘燕</t>
  </si>
  <si>
    <t>大学本科及以上学历，专业不限</t>
  </si>
  <si>
    <t>何坊街道办事处</t>
  </si>
  <si>
    <t>1523011501</t>
  </si>
  <si>
    <t>崔玉义</t>
  </si>
  <si>
    <t>1523011429</t>
  </si>
  <si>
    <t>李哲</t>
  </si>
  <si>
    <t>1523011430</t>
  </si>
  <si>
    <t>刘少韦</t>
  </si>
  <si>
    <t>1523010615</t>
  </si>
  <si>
    <t>陈合意</t>
  </si>
  <si>
    <t>专科以上学历，英语，具有相应教师资格证</t>
  </si>
  <si>
    <t>马山子镇大梁王小学</t>
  </si>
  <si>
    <t>1523010526</t>
  </si>
  <si>
    <t>陈煜</t>
  </si>
  <si>
    <t>专科以上学历，音乐，具有相应教师资格证</t>
  </si>
  <si>
    <t>马山子镇下泊头小学</t>
  </si>
  <si>
    <t>1523010529</t>
  </si>
  <si>
    <t>孙慧慧</t>
  </si>
  <si>
    <t>1523010525</t>
  </si>
  <si>
    <t>翟露露</t>
  </si>
  <si>
    <t>专科以上学历，美术，具有相应教师资格证</t>
  </si>
  <si>
    <t>1523010523</t>
  </si>
  <si>
    <t>尹训丛</t>
  </si>
  <si>
    <t>1523010614</t>
  </si>
  <si>
    <t>张梦茹</t>
  </si>
  <si>
    <t>专科以上学历，数学，具有相应教师资格证</t>
  </si>
  <si>
    <t>马山子镇岔尖小学</t>
  </si>
  <si>
    <t>1523010513</t>
  </si>
  <si>
    <t>王玲</t>
  </si>
  <si>
    <t>专科以上学历语文，具有相应教师资格证</t>
  </si>
  <si>
    <t>北海第一实验学校小学部</t>
  </si>
  <si>
    <t>1523010605</t>
  </si>
  <si>
    <t>张星彤</t>
  </si>
  <si>
    <t>专科以上学历数学，具有相应教师资格证</t>
  </si>
  <si>
    <t>1523010607</t>
  </si>
  <si>
    <t>赵鹏飞</t>
  </si>
  <si>
    <t>1523010501</t>
  </si>
  <si>
    <t>陈瑞</t>
  </si>
  <si>
    <t>专科以上学历美术，具有相应教师资格证</t>
  </si>
  <si>
    <t>1523010515</t>
  </si>
  <si>
    <t>李莉</t>
  </si>
  <si>
    <t>1523010613</t>
  </si>
  <si>
    <t>董婷婷</t>
  </si>
  <si>
    <t>北海第一实验学校中学部</t>
  </si>
  <si>
    <t>1523010616</t>
  </si>
  <si>
    <t>付家宁</t>
  </si>
  <si>
    <t>1523010612</t>
  </si>
  <si>
    <t>郭兴杰</t>
  </si>
  <si>
    <t>1523010604</t>
  </si>
  <si>
    <t>徐宝智</t>
  </si>
  <si>
    <t>专科以上学历物理，具有相应教师资格证</t>
  </si>
  <si>
    <t>1523010606</t>
  </si>
  <si>
    <t>石伟</t>
  </si>
  <si>
    <t>1523010530</t>
  </si>
  <si>
    <t>崔强</t>
  </si>
  <si>
    <t>专科以上学历体育，具有相应教师资格证</t>
  </si>
  <si>
    <t>1523010603</t>
  </si>
  <si>
    <t>吴树坤</t>
  </si>
  <si>
    <t>1523010608</t>
  </si>
  <si>
    <t>罗荣梅</t>
  </si>
  <si>
    <t>专科以上学历英语，具有相应教师资格证</t>
  </si>
  <si>
    <t>1523011613</t>
  </si>
  <si>
    <t>路健苹</t>
  </si>
  <si>
    <t>专科以上，专业不限</t>
  </si>
  <si>
    <t>马山子镇政府</t>
  </si>
  <si>
    <t>1523011615</t>
  </si>
  <si>
    <t>张九堃</t>
  </si>
  <si>
    <t>1523011401</t>
  </si>
  <si>
    <t>陈延玉</t>
  </si>
  <si>
    <t>专科以上，文秘及相关专业</t>
  </si>
  <si>
    <t>1523011405</t>
  </si>
  <si>
    <t>刘文奇</t>
  </si>
  <si>
    <t>1523011402</t>
  </si>
  <si>
    <t>秦立双</t>
  </si>
  <si>
    <t>1523011403</t>
  </si>
  <si>
    <t>薛建玲</t>
  </si>
  <si>
    <t>1523011527</t>
  </si>
  <si>
    <t>张旭</t>
  </si>
  <si>
    <t>专科以上，水利水电及相关专业</t>
  </si>
  <si>
    <t>1523010214</t>
  </si>
  <si>
    <t>孙书豪</t>
  </si>
  <si>
    <t>1523010101</t>
  </si>
  <si>
    <t>吕琳琳</t>
  </si>
  <si>
    <t>1523010119</t>
  </si>
  <si>
    <t>马胜男</t>
  </si>
  <si>
    <t>1523010129</t>
  </si>
  <si>
    <t>付晓</t>
  </si>
  <si>
    <t>1523011206</t>
  </si>
  <si>
    <t>徐明星</t>
  </si>
  <si>
    <t>1523011212</t>
  </si>
  <si>
    <t>王丛丛</t>
  </si>
  <si>
    <t>1523011414</t>
  </si>
  <si>
    <t>李志茹</t>
  </si>
  <si>
    <t>专科以上学历，专业不限</t>
  </si>
  <si>
    <t>1523011411</t>
  </si>
  <si>
    <t>邢月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</si>
</sst>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);[Red]\(0.00\)"/>
    <numFmt numFmtId="181" formatCode="0.00_ "/>
    <numFmt numFmtId="182" formatCode="0.0_ "/>
  </numFmts>
  <fonts count="3">
    <font>
      <sz val="12"/>
      <name val="宋体"/>
      <family val="0"/>
    </font>
    <font>
      <sz val="12"/>
      <color indexed="8"/>
      <name val="宋体"/>
      <family val="0"/>
    </font>
    <font>
      <b/>
      <sz val="16"/>
      <name val="新宋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1" fontId="0" fillId="0" borderId="1" xfId="0" applyNumberForma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2" fontId="1" fillId="0" borderId="4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2" fontId="0" fillId="0" borderId="2" xfId="0" applyNumberFormat="1" applyFont="1" applyFill="1" applyBorder="1" applyAlignment="1">
      <alignment horizontal="center" vertical="center"/>
    </xf>
    <xf numFmtId="180" fontId="0" fillId="0" borderId="1" xfId="0" applyNumberFormat="1" applyFont="1" applyBorder="1" applyAlignment="1">
      <alignment vertical="center"/>
    </xf>
    <xf numFmtId="18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81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80" fontId="0" fillId="0" borderId="1" xfId="17" applyNumberFormat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12.00390625" style="4" customWidth="1"/>
    <col min="2" max="2" width="7.75390625" style="4" customWidth="1"/>
    <col min="3" max="3" width="3.375" style="4" customWidth="1"/>
    <col min="4" max="4" width="16.125" style="0" customWidth="1"/>
    <col min="5" max="5" width="46.125" style="0" customWidth="1"/>
    <col min="6" max="6" width="18.75390625" style="0" customWidth="1"/>
    <col min="7" max="7" width="6.125" style="4" customWidth="1"/>
    <col min="8" max="8" width="7.75390625" style="5" customWidth="1"/>
    <col min="9" max="9" width="7.00390625" style="6" customWidth="1"/>
    <col min="10" max="10" width="4.625" style="1" customWidth="1"/>
  </cols>
  <sheetData>
    <row r="1" spans="1:10" ht="2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28.5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8" t="s">
        <v>9</v>
      </c>
      <c r="J2" s="19" t="s">
        <v>10</v>
      </c>
    </row>
    <row r="3" spans="1:10" ht="37.5" customHeight="1">
      <c r="A3" s="13" t="s">
        <v>11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14">
        <v>61.4</v>
      </c>
      <c r="H3" s="15">
        <v>80.2</v>
      </c>
      <c r="I3" s="20">
        <f>(G:G+H:H)/2</f>
        <v>70.8</v>
      </c>
      <c r="J3" s="10">
        <v>1</v>
      </c>
    </row>
    <row r="4" spans="1:10" ht="28.5">
      <c r="A4" s="13" t="s">
        <v>17</v>
      </c>
      <c r="B4" s="9" t="s">
        <v>18</v>
      </c>
      <c r="C4" s="9" t="s">
        <v>13</v>
      </c>
      <c r="D4" s="9" t="s">
        <v>14</v>
      </c>
      <c r="E4" s="9" t="s">
        <v>15</v>
      </c>
      <c r="F4" s="9" t="s">
        <v>16</v>
      </c>
      <c r="G4" s="14">
        <v>59.5</v>
      </c>
      <c r="H4" s="15">
        <v>72</v>
      </c>
      <c r="I4" s="20">
        <f aca="true" t="shared" si="0" ref="I4:I35">(G$1:G$65536+H$1:H$65536)/2</f>
        <v>65.75</v>
      </c>
      <c r="J4" s="10"/>
    </row>
    <row r="5" spans="1:10" ht="28.5">
      <c r="A5" s="13" t="s">
        <v>19</v>
      </c>
      <c r="B5" s="9" t="s">
        <v>20</v>
      </c>
      <c r="C5" s="9" t="s">
        <v>21</v>
      </c>
      <c r="D5" s="9" t="s">
        <v>22</v>
      </c>
      <c r="E5" s="9" t="s">
        <v>23</v>
      </c>
      <c r="F5" s="9" t="s">
        <v>16</v>
      </c>
      <c r="G5" s="14">
        <v>72.1</v>
      </c>
      <c r="H5" s="15">
        <v>79.8</v>
      </c>
      <c r="I5" s="20">
        <f t="shared" si="0"/>
        <v>75.94999999999999</v>
      </c>
      <c r="J5" s="10">
        <v>1</v>
      </c>
    </row>
    <row r="6" spans="1:10" ht="28.5">
      <c r="A6" s="13" t="s">
        <v>24</v>
      </c>
      <c r="B6" s="9" t="s">
        <v>25</v>
      </c>
      <c r="C6" s="9" t="s">
        <v>13</v>
      </c>
      <c r="D6" s="9" t="s">
        <v>22</v>
      </c>
      <c r="E6" s="9" t="s">
        <v>23</v>
      </c>
      <c r="F6" s="9" t="s">
        <v>16</v>
      </c>
      <c r="G6" s="14">
        <v>67.3</v>
      </c>
      <c r="H6" s="16" t="s">
        <v>26</v>
      </c>
      <c r="I6" s="20">
        <v>33.65</v>
      </c>
      <c r="J6" s="10"/>
    </row>
    <row r="7" spans="1:10" ht="28.5">
      <c r="A7" s="13" t="s">
        <v>27</v>
      </c>
      <c r="B7" s="9" t="s">
        <v>28</v>
      </c>
      <c r="C7" s="9" t="s">
        <v>13</v>
      </c>
      <c r="D7" s="9" t="s">
        <v>22</v>
      </c>
      <c r="E7" s="9" t="s">
        <v>29</v>
      </c>
      <c r="F7" s="9" t="s">
        <v>16</v>
      </c>
      <c r="G7" s="14">
        <v>67.8</v>
      </c>
      <c r="H7" s="16" t="s">
        <v>26</v>
      </c>
      <c r="I7" s="20">
        <v>33.9</v>
      </c>
      <c r="J7" s="10">
        <v>1</v>
      </c>
    </row>
    <row r="8" spans="1:10" ht="28.5">
      <c r="A8" s="13" t="s">
        <v>30</v>
      </c>
      <c r="B8" s="9" t="s">
        <v>31</v>
      </c>
      <c r="C8" s="9" t="s">
        <v>21</v>
      </c>
      <c r="D8" s="9" t="s">
        <v>22</v>
      </c>
      <c r="E8" s="9" t="s">
        <v>29</v>
      </c>
      <c r="F8" s="9" t="s">
        <v>16</v>
      </c>
      <c r="G8" s="14">
        <v>66.8</v>
      </c>
      <c r="H8" s="17">
        <v>79.6</v>
      </c>
      <c r="I8" s="20">
        <f t="shared" si="0"/>
        <v>73.19999999999999</v>
      </c>
      <c r="J8" s="10"/>
    </row>
    <row r="9" spans="1:10" ht="28.5">
      <c r="A9" s="13" t="s">
        <v>32</v>
      </c>
      <c r="B9" s="9" t="s">
        <v>33</v>
      </c>
      <c r="C9" s="9" t="s">
        <v>21</v>
      </c>
      <c r="D9" s="9" t="s">
        <v>34</v>
      </c>
      <c r="E9" s="9" t="s">
        <v>35</v>
      </c>
      <c r="F9" s="9" t="s">
        <v>36</v>
      </c>
      <c r="G9" s="14">
        <v>65.2</v>
      </c>
      <c r="H9" s="17">
        <v>81.4</v>
      </c>
      <c r="I9" s="20">
        <f t="shared" si="0"/>
        <v>73.30000000000001</v>
      </c>
      <c r="J9" s="10">
        <v>2</v>
      </c>
    </row>
    <row r="10" spans="1:10" ht="28.5">
      <c r="A10" s="13" t="s">
        <v>37</v>
      </c>
      <c r="B10" s="9" t="s">
        <v>38</v>
      </c>
      <c r="C10" s="9" t="s">
        <v>13</v>
      </c>
      <c r="D10" s="9" t="s">
        <v>34</v>
      </c>
      <c r="E10" s="9" t="s">
        <v>35</v>
      </c>
      <c r="F10" s="9" t="s">
        <v>36</v>
      </c>
      <c r="G10" s="14">
        <v>63</v>
      </c>
      <c r="H10" s="16" t="s">
        <v>26</v>
      </c>
      <c r="I10" s="20">
        <v>31.5</v>
      </c>
      <c r="J10" s="10"/>
    </row>
    <row r="11" spans="1:10" ht="28.5">
      <c r="A11" s="13" t="s">
        <v>39</v>
      </c>
      <c r="B11" s="9" t="s">
        <v>40</v>
      </c>
      <c r="C11" s="9" t="s">
        <v>21</v>
      </c>
      <c r="D11" s="9" t="s">
        <v>34</v>
      </c>
      <c r="E11" s="9" t="s">
        <v>35</v>
      </c>
      <c r="F11" s="9" t="s">
        <v>36</v>
      </c>
      <c r="G11" s="14">
        <v>61</v>
      </c>
      <c r="H11" s="16" t="s">
        <v>26</v>
      </c>
      <c r="I11" s="20">
        <v>30.5</v>
      </c>
      <c r="J11" s="10"/>
    </row>
    <row r="12" spans="1:10" ht="28.5">
      <c r="A12" s="13" t="s">
        <v>41</v>
      </c>
      <c r="B12" s="9" t="s">
        <v>42</v>
      </c>
      <c r="C12" s="9" t="s">
        <v>13</v>
      </c>
      <c r="D12" s="9" t="s">
        <v>34</v>
      </c>
      <c r="E12" s="9" t="s">
        <v>35</v>
      </c>
      <c r="F12" s="9" t="s">
        <v>36</v>
      </c>
      <c r="G12" s="14">
        <v>60.7</v>
      </c>
      <c r="H12" s="16" t="s">
        <v>26</v>
      </c>
      <c r="I12" s="20">
        <v>30.35</v>
      </c>
      <c r="J12" s="10"/>
    </row>
    <row r="13" spans="1:10" ht="28.5">
      <c r="A13" s="13" t="s">
        <v>43</v>
      </c>
      <c r="B13" s="9" t="s">
        <v>44</v>
      </c>
      <c r="C13" s="9" t="s">
        <v>13</v>
      </c>
      <c r="D13" s="9" t="s">
        <v>34</v>
      </c>
      <c r="E13" s="9" t="s">
        <v>45</v>
      </c>
      <c r="F13" s="9" t="s">
        <v>36</v>
      </c>
      <c r="G13" s="14">
        <v>64.8</v>
      </c>
      <c r="H13" s="16" t="s">
        <v>26</v>
      </c>
      <c r="I13" s="20">
        <v>32.4</v>
      </c>
      <c r="J13" s="10">
        <v>1</v>
      </c>
    </row>
    <row r="14" spans="1:10" ht="28.5">
      <c r="A14" s="13" t="s">
        <v>46</v>
      </c>
      <c r="B14" s="9" t="s">
        <v>47</v>
      </c>
      <c r="C14" s="9" t="s">
        <v>13</v>
      </c>
      <c r="D14" s="9" t="s">
        <v>34</v>
      </c>
      <c r="E14" s="9" t="s">
        <v>45</v>
      </c>
      <c r="F14" s="9" t="s">
        <v>36</v>
      </c>
      <c r="G14" s="14">
        <v>64.4</v>
      </c>
      <c r="H14" s="17">
        <v>86.4</v>
      </c>
      <c r="I14" s="20">
        <f t="shared" si="0"/>
        <v>75.4</v>
      </c>
      <c r="J14" s="10"/>
    </row>
    <row r="15" spans="1:10" ht="14.25">
      <c r="A15" s="13" t="s">
        <v>48</v>
      </c>
      <c r="B15" s="9" t="s">
        <v>49</v>
      </c>
      <c r="C15" s="9" t="s">
        <v>21</v>
      </c>
      <c r="D15" s="9" t="s">
        <v>34</v>
      </c>
      <c r="E15" s="9" t="s">
        <v>50</v>
      </c>
      <c r="F15" s="9" t="s">
        <v>36</v>
      </c>
      <c r="G15" s="14">
        <v>69.3</v>
      </c>
      <c r="H15" s="17">
        <v>84.6</v>
      </c>
      <c r="I15" s="20">
        <f t="shared" si="0"/>
        <v>76.94999999999999</v>
      </c>
      <c r="J15" s="10">
        <v>1</v>
      </c>
    </row>
    <row r="16" spans="1:10" ht="14.25">
      <c r="A16" s="13" t="s">
        <v>51</v>
      </c>
      <c r="B16" s="9" t="s">
        <v>52</v>
      </c>
      <c r="C16" s="9" t="s">
        <v>13</v>
      </c>
      <c r="D16" s="9" t="s">
        <v>34</v>
      </c>
      <c r="E16" s="9" t="s">
        <v>50</v>
      </c>
      <c r="F16" s="9" t="s">
        <v>36</v>
      </c>
      <c r="G16" s="14">
        <v>67.6</v>
      </c>
      <c r="H16" s="17">
        <v>87.4</v>
      </c>
      <c r="I16" s="20">
        <f t="shared" si="0"/>
        <v>77.5</v>
      </c>
      <c r="J16" s="10"/>
    </row>
    <row r="17" spans="1:10" ht="28.5">
      <c r="A17" s="13" t="s">
        <v>53</v>
      </c>
      <c r="B17" s="9" t="s">
        <v>54</v>
      </c>
      <c r="C17" s="9" t="s">
        <v>21</v>
      </c>
      <c r="D17" s="9" t="s">
        <v>34</v>
      </c>
      <c r="E17" s="9" t="s">
        <v>55</v>
      </c>
      <c r="F17" s="9" t="s">
        <v>36</v>
      </c>
      <c r="G17" s="14">
        <v>68.3</v>
      </c>
      <c r="H17" s="17">
        <v>81.4</v>
      </c>
      <c r="I17" s="20">
        <f t="shared" si="0"/>
        <v>74.85</v>
      </c>
      <c r="J17" s="10">
        <v>1</v>
      </c>
    </row>
    <row r="18" spans="1:10" ht="28.5">
      <c r="A18" s="13" t="s">
        <v>56</v>
      </c>
      <c r="B18" s="9" t="s">
        <v>57</v>
      </c>
      <c r="C18" s="9" t="s">
        <v>21</v>
      </c>
      <c r="D18" s="9" t="s">
        <v>34</v>
      </c>
      <c r="E18" s="9" t="s">
        <v>55</v>
      </c>
      <c r="F18" s="9" t="s">
        <v>36</v>
      </c>
      <c r="G18" s="14">
        <v>62.3</v>
      </c>
      <c r="H18" s="17">
        <v>74.2</v>
      </c>
      <c r="I18" s="20">
        <f t="shared" si="0"/>
        <v>68.25</v>
      </c>
      <c r="J18" s="10"/>
    </row>
    <row r="19" spans="1:10" ht="28.5">
      <c r="A19" s="13" t="s">
        <v>58</v>
      </c>
      <c r="B19" s="9" t="s">
        <v>59</v>
      </c>
      <c r="C19" s="9" t="s">
        <v>13</v>
      </c>
      <c r="D19" s="9" t="s">
        <v>34</v>
      </c>
      <c r="E19" s="9" t="s">
        <v>60</v>
      </c>
      <c r="F19" s="9" t="s">
        <v>36</v>
      </c>
      <c r="G19" s="14">
        <v>68.9</v>
      </c>
      <c r="H19" s="16" t="s">
        <v>26</v>
      </c>
      <c r="I19" s="20">
        <v>34.45</v>
      </c>
      <c r="J19" s="10">
        <v>1</v>
      </c>
    </row>
    <row r="20" spans="1:10" ht="28.5">
      <c r="A20" s="13" t="s">
        <v>61</v>
      </c>
      <c r="B20" s="9" t="s">
        <v>62</v>
      </c>
      <c r="C20" s="9" t="s">
        <v>13</v>
      </c>
      <c r="D20" s="9" t="s">
        <v>34</v>
      </c>
      <c r="E20" s="9" t="s">
        <v>60</v>
      </c>
      <c r="F20" s="9" t="s">
        <v>36</v>
      </c>
      <c r="G20" s="14">
        <v>66.8</v>
      </c>
      <c r="H20" s="17">
        <v>86</v>
      </c>
      <c r="I20" s="20">
        <f t="shared" si="0"/>
        <v>76.4</v>
      </c>
      <c r="J20" s="10"/>
    </row>
    <row r="21" spans="1:10" ht="28.5">
      <c r="A21" s="13" t="s">
        <v>63</v>
      </c>
      <c r="B21" s="9" t="s">
        <v>64</v>
      </c>
      <c r="C21" s="9" t="s">
        <v>21</v>
      </c>
      <c r="D21" s="9" t="s">
        <v>14</v>
      </c>
      <c r="E21" s="9" t="s">
        <v>65</v>
      </c>
      <c r="F21" s="9" t="s">
        <v>66</v>
      </c>
      <c r="G21" s="14">
        <v>62.1</v>
      </c>
      <c r="H21" s="17">
        <v>76.6</v>
      </c>
      <c r="I21" s="20">
        <f t="shared" si="0"/>
        <v>69.35</v>
      </c>
      <c r="J21" s="10">
        <v>1</v>
      </c>
    </row>
    <row r="22" spans="1:10" ht="28.5">
      <c r="A22" s="13" t="s">
        <v>67</v>
      </c>
      <c r="B22" s="9" t="s">
        <v>68</v>
      </c>
      <c r="C22" s="9" t="s">
        <v>13</v>
      </c>
      <c r="D22" s="9" t="s">
        <v>14</v>
      </c>
      <c r="E22" s="9" t="s">
        <v>65</v>
      </c>
      <c r="F22" s="9" t="s">
        <v>66</v>
      </c>
      <c r="G22" s="14">
        <v>59.4</v>
      </c>
      <c r="H22" s="17">
        <v>81.2</v>
      </c>
      <c r="I22" s="20">
        <f t="shared" si="0"/>
        <v>70.3</v>
      </c>
      <c r="J22" s="10"/>
    </row>
    <row r="23" spans="1:10" ht="28.5">
      <c r="A23" s="13" t="s">
        <v>69</v>
      </c>
      <c r="B23" s="9" t="s">
        <v>70</v>
      </c>
      <c r="C23" s="9" t="s">
        <v>21</v>
      </c>
      <c r="D23" s="9" t="s">
        <v>71</v>
      </c>
      <c r="E23" s="9" t="s">
        <v>72</v>
      </c>
      <c r="F23" s="9" t="s">
        <v>66</v>
      </c>
      <c r="G23" s="14">
        <v>59.5</v>
      </c>
      <c r="H23" s="17">
        <v>83.2</v>
      </c>
      <c r="I23" s="20">
        <f t="shared" si="0"/>
        <v>71.35</v>
      </c>
      <c r="J23" s="10">
        <v>1</v>
      </c>
    </row>
    <row r="24" spans="1:10" ht="14.25">
      <c r="A24" s="13" t="s">
        <v>73</v>
      </c>
      <c r="B24" s="9" t="s">
        <v>74</v>
      </c>
      <c r="C24" s="9" t="s">
        <v>13</v>
      </c>
      <c r="D24" s="9" t="s">
        <v>34</v>
      </c>
      <c r="E24" s="9" t="s">
        <v>75</v>
      </c>
      <c r="F24" s="9" t="s">
        <v>66</v>
      </c>
      <c r="G24" s="14">
        <v>65.3</v>
      </c>
      <c r="H24" s="16" t="s">
        <v>26</v>
      </c>
      <c r="I24" s="20">
        <v>32.65</v>
      </c>
      <c r="J24" s="10">
        <v>1</v>
      </c>
    </row>
    <row r="25" spans="1:10" ht="28.5">
      <c r="A25" s="13" t="s">
        <v>76</v>
      </c>
      <c r="B25" s="9" t="s">
        <v>77</v>
      </c>
      <c r="C25" s="9" t="s">
        <v>13</v>
      </c>
      <c r="D25" s="9" t="s">
        <v>78</v>
      </c>
      <c r="E25" s="9" t="s">
        <v>79</v>
      </c>
      <c r="F25" s="9" t="s">
        <v>66</v>
      </c>
      <c r="G25" s="14">
        <v>66.1</v>
      </c>
      <c r="H25" s="17">
        <v>80</v>
      </c>
      <c r="I25" s="20">
        <f t="shared" si="0"/>
        <v>73.05</v>
      </c>
      <c r="J25" s="10">
        <v>1</v>
      </c>
    </row>
    <row r="26" spans="1:10" ht="14.25">
      <c r="A26" s="13" t="s">
        <v>80</v>
      </c>
      <c r="B26" s="9" t="s">
        <v>81</v>
      </c>
      <c r="C26" s="9" t="s">
        <v>13</v>
      </c>
      <c r="D26" s="9" t="s">
        <v>82</v>
      </c>
      <c r="E26" s="9" t="s">
        <v>83</v>
      </c>
      <c r="F26" s="9" t="s">
        <v>66</v>
      </c>
      <c r="G26" s="14">
        <v>67.5</v>
      </c>
      <c r="H26" s="17">
        <v>79.6</v>
      </c>
      <c r="I26" s="20">
        <f t="shared" si="0"/>
        <v>73.55</v>
      </c>
      <c r="J26" s="10">
        <v>1</v>
      </c>
    </row>
    <row r="27" spans="1:10" ht="14.25">
      <c r="A27" s="13" t="s">
        <v>84</v>
      </c>
      <c r="B27" s="9" t="s">
        <v>85</v>
      </c>
      <c r="C27" s="9" t="s">
        <v>13</v>
      </c>
      <c r="D27" s="9" t="s">
        <v>82</v>
      </c>
      <c r="E27" s="9" t="s">
        <v>83</v>
      </c>
      <c r="F27" s="9" t="s">
        <v>66</v>
      </c>
      <c r="G27" s="14">
        <v>67.2</v>
      </c>
      <c r="H27" s="17">
        <v>79.4</v>
      </c>
      <c r="I27" s="20">
        <f t="shared" si="0"/>
        <v>73.30000000000001</v>
      </c>
      <c r="J27" s="10"/>
    </row>
    <row r="28" spans="1:10" ht="14.25">
      <c r="A28" s="13" t="s">
        <v>86</v>
      </c>
      <c r="B28" s="9" t="s">
        <v>87</v>
      </c>
      <c r="C28" s="9" t="s">
        <v>21</v>
      </c>
      <c r="D28" s="9" t="s">
        <v>82</v>
      </c>
      <c r="E28" s="9" t="s">
        <v>83</v>
      </c>
      <c r="F28" s="9" t="s">
        <v>66</v>
      </c>
      <c r="G28" s="14">
        <v>67.2</v>
      </c>
      <c r="H28" s="17">
        <v>80.2</v>
      </c>
      <c r="I28" s="20">
        <f t="shared" si="0"/>
        <v>73.7</v>
      </c>
      <c r="J28" s="10"/>
    </row>
    <row r="29" spans="1:10" ht="28.5">
      <c r="A29" s="13" t="s">
        <v>88</v>
      </c>
      <c r="B29" s="9" t="s">
        <v>89</v>
      </c>
      <c r="C29" s="9" t="s">
        <v>21</v>
      </c>
      <c r="D29" s="9" t="s">
        <v>90</v>
      </c>
      <c r="E29" s="9" t="s">
        <v>91</v>
      </c>
      <c r="F29" s="9" t="s">
        <v>66</v>
      </c>
      <c r="G29" s="14">
        <v>65.5</v>
      </c>
      <c r="H29" s="17">
        <v>85.2</v>
      </c>
      <c r="I29" s="20">
        <f t="shared" si="0"/>
        <v>75.35</v>
      </c>
      <c r="J29" s="10">
        <v>1</v>
      </c>
    </row>
    <row r="30" spans="1:10" ht="28.5">
      <c r="A30" s="13" t="s">
        <v>92</v>
      </c>
      <c r="B30" s="9" t="s">
        <v>93</v>
      </c>
      <c r="C30" s="9" t="s">
        <v>21</v>
      </c>
      <c r="D30" s="9" t="s">
        <v>90</v>
      </c>
      <c r="E30" s="9" t="s">
        <v>91</v>
      </c>
      <c r="F30" s="9" t="s">
        <v>66</v>
      </c>
      <c r="G30" s="14">
        <v>64.9</v>
      </c>
      <c r="H30" s="17">
        <v>82</v>
      </c>
      <c r="I30" s="20">
        <f t="shared" si="0"/>
        <v>73.45</v>
      </c>
      <c r="J30" s="10"/>
    </row>
    <row r="31" spans="1:10" ht="14.25">
      <c r="A31" s="13" t="s">
        <v>94</v>
      </c>
      <c r="B31" s="9" t="s">
        <v>95</v>
      </c>
      <c r="C31" s="9" t="s">
        <v>13</v>
      </c>
      <c r="D31" s="9" t="s">
        <v>96</v>
      </c>
      <c r="E31" s="9" t="s">
        <v>83</v>
      </c>
      <c r="F31" s="9" t="s">
        <v>66</v>
      </c>
      <c r="G31" s="14">
        <v>63.2</v>
      </c>
      <c r="H31" s="17">
        <v>77.2</v>
      </c>
      <c r="I31" s="20">
        <f t="shared" si="0"/>
        <v>70.2</v>
      </c>
      <c r="J31" s="10">
        <v>1</v>
      </c>
    </row>
    <row r="32" spans="1:10" ht="14.25">
      <c r="A32" s="13" t="s">
        <v>97</v>
      </c>
      <c r="B32" s="9" t="s">
        <v>98</v>
      </c>
      <c r="C32" s="9" t="s">
        <v>13</v>
      </c>
      <c r="D32" s="9" t="s">
        <v>96</v>
      </c>
      <c r="E32" s="9" t="s">
        <v>83</v>
      </c>
      <c r="F32" s="9" t="s">
        <v>66</v>
      </c>
      <c r="G32" s="14">
        <v>62.4</v>
      </c>
      <c r="H32" s="17">
        <v>83</v>
      </c>
      <c r="I32" s="20">
        <f t="shared" si="0"/>
        <v>72.7</v>
      </c>
      <c r="J32" s="10"/>
    </row>
    <row r="33" spans="1:10" ht="42.75">
      <c r="A33" s="13" t="s">
        <v>99</v>
      </c>
      <c r="B33" s="9" t="s">
        <v>100</v>
      </c>
      <c r="C33" s="9" t="s">
        <v>13</v>
      </c>
      <c r="D33" s="9" t="s">
        <v>101</v>
      </c>
      <c r="E33" s="9" t="s">
        <v>102</v>
      </c>
      <c r="F33" s="9" t="s">
        <v>16</v>
      </c>
      <c r="G33" s="14">
        <v>61.9</v>
      </c>
      <c r="H33" s="17">
        <v>82.8</v>
      </c>
      <c r="I33" s="20">
        <f t="shared" si="0"/>
        <v>72.35</v>
      </c>
      <c r="J33" s="10">
        <v>1</v>
      </c>
    </row>
    <row r="34" spans="1:10" ht="42.75">
      <c r="A34" s="13" t="s">
        <v>103</v>
      </c>
      <c r="B34" s="9" t="s">
        <v>104</v>
      </c>
      <c r="C34" s="9" t="s">
        <v>13</v>
      </c>
      <c r="D34" s="9" t="s">
        <v>101</v>
      </c>
      <c r="E34" s="9" t="s">
        <v>102</v>
      </c>
      <c r="F34" s="9" t="s">
        <v>16</v>
      </c>
      <c r="G34" s="14">
        <v>58.3</v>
      </c>
      <c r="H34" s="17">
        <v>80</v>
      </c>
      <c r="I34" s="20">
        <f t="shared" si="0"/>
        <v>69.15</v>
      </c>
      <c r="J34" s="10"/>
    </row>
    <row r="35" spans="1:10" ht="42.75">
      <c r="A35" s="13" t="s">
        <v>105</v>
      </c>
      <c r="B35" s="9" t="s">
        <v>106</v>
      </c>
      <c r="C35" s="9" t="s">
        <v>13</v>
      </c>
      <c r="D35" s="9" t="s">
        <v>101</v>
      </c>
      <c r="E35" s="9" t="s">
        <v>107</v>
      </c>
      <c r="F35" s="9" t="s">
        <v>16</v>
      </c>
      <c r="G35" s="14">
        <v>62.6</v>
      </c>
      <c r="H35" s="17">
        <v>81.2</v>
      </c>
      <c r="I35" s="20">
        <f t="shared" si="0"/>
        <v>71.9</v>
      </c>
      <c r="J35" s="10">
        <v>1</v>
      </c>
    </row>
    <row r="36" spans="1:10" ht="42.75">
      <c r="A36" s="13" t="s">
        <v>108</v>
      </c>
      <c r="B36" s="9" t="s">
        <v>109</v>
      </c>
      <c r="C36" s="9" t="s">
        <v>13</v>
      </c>
      <c r="D36" s="9" t="s">
        <v>101</v>
      </c>
      <c r="E36" s="9" t="s">
        <v>107</v>
      </c>
      <c r="F36" s="9" t="s">
        <v>16</v>
      </c>
      <c r="G36" s="14">
        <v>54.7</v>
      </c>
      <c r="H36" s="17">
        <v>87.2</v>
      </c>
      <c r="I36" s="20">
        <f aca="true" t="shared" si="1" ref="I36:I67">(G$1:G$65536+H$1:H$65536)/2</f>
        <v>70.95</v>
      </c>
      <c r="J36" s="10"/>
    </row>
    <row r="37" spans="1:10" ht="42.75">
      <c r="A37" s="13" t="s">
        <v>110</v>
      </c>
      <c r="B37" s="9" t="s">
        <v>111</v>
      </c>
      <c r="C37" s="9" t="s">
        <v>13</v>
      </c>
      <c r="D37" s="9" t="s">
        <v>101</v>
      </c>
      <c r="E37" s="9" t="s">
        <v>112</v>
      </c>
      <c r="F37" s="9" t="s">
        <v>16</v>
      </c>
      <c r="G37" s="14">
        <v>71.5</v>
      </c>
      <c r="H37" s="17">
        <v>87</v>
      </c>
      <c r="I37" s="20">
        <f t="shared" si="1"/>
        <v>79.25</v>
      </c>
      <c r="J37" s="10">
        <v>1</v>
      </c>
    </row>
    <row r="38" spans="1:10" ht="42.75">
      <c r="A38" s="13" t="s">
        <v>113</v>
      </c>
      <c r="B38" s="9" t="s">
        <v>114</v>
      </c>
      <c r="C38" s="9" t="s">
        <v>13</v>
      </c>
      <c r="D38" s="9" t="s">
        <v>101</v>
      </c>
      <c r="E38" s="9" t="s">
        <v>112</v>
      </c>
      <c r="F38" s="9" t="s">
        <v>16</v>
      </c>
      <c r="G38" s="14">
        <v>70.4</v>
      </c>
      <c r="H38" s="17">
        <v>80</v>
      </c>
      <c r="I38" s="20">
        <f t="shared" si="1"/>
        <v>75.2</v>
      </c>
      <c r="J38" s="10"/>
    </row>
    <row r="39" spans="1:10" ht="42.75">
      <c r="A39" s="13" t="s">
        <v>115</v>
      </c>
      <c r="B39" s="9" t="s">
        <v>116</v>
      </c>
      <c r="C39" s="9" t="s">
        <v>13</v>
      </c>
      <c r="D39" s="9" t="s">
        <v>101</v>
      </c>
      <c r="E39" s="9" t="s">
        <v>117</v>
      </c>
      <c r="F39" s="9" t="s">
        <v>16</v>
      </c>
      <c r="G39" s="14">
        <v>73.2</v>
      </c>
      <c r="H39" s="17">
        <v>84.4</v>
      </c>
      <c r="I39" s="20">
        <f t="shared" si="1"/>
        <v>78.80000000000001</v>
      </c>
      <c r="J39" s="10">
        <v>12</v>
      </c>
    </row>
    <row r="40" spans="1:10" ht="42.75">
      <c r="A40" s="13" t="s">
        <v>118</v>
      </c>
      <c r="B40" s="9" t="s">
        <v>119</v>
      </c>
      <c r="C40" s="9" t="s">
        <v>13</v>
      </c>
      <c r="D40" s="9" t="s">
        <v>101</v>
      </c>
      <c r="E40" s="9" t="s">
        <v>117</v>
      </c>
      <c r="F40" s="9" t="s">
        <v>16</v>
      </c>
      <c r="G40" s="14">
        <v>67.7</v>
      </c>
      <c r="H40" s="17">
        <v>83.6</v>
      </c>
      <c r="I40" s="20">
        <f t="shared" si="1"/>
        <v>75.65</v>
      </c>
      <c r="J40" s="10"/>
    </row>
    <row r="41" spans="1:10" ht="42.75">
      <c r="A41" s="13" t="s">
        <v>120</v>
      </c>
      <c r="B41" s="9" t="s">
        <v>121</v>
      </c>
      <c r="C41" s="9" t="s">
        <v>13</v>
      </c>
      <c r="D41" s="9" t="s">
        <v>101</v>
      </c>
      <c r="E41" s="9" t="s">
        <v>117</v>
      </c>
      <c r="F41" s="9" t="s">
        <v>16</v>
      </c>
      <c r="G41" s="14">
        <v>66.5</v>
      </c>
      <c r="H41" s="17">
        <v>82</v>
      </c>
      <c r="I41" s="20">
        <f t="shared" si="1"/>
        <v>74.25</v>
      </c>
      <c r="J41" s="10"/>
    </row>
    <row r="42" spans="1:10" ht="42.75">
      <c r="A42" s="13" t="s">
        <v>122</v>
      </c>
      <c r="B42" s="9" t="s">
        <v>123</v>
      </c>
      <c r="C42" s="9" t="s">
        <v>13</v>
      </c>
      <c r="D42" s="9" t="s">
        <v>101</v>
      </c>
      <c r="E42" s="9" t="s">
        <v>117</v>
      </c>
      <c r="F42" s="9" t="s">
        <v>16</v>
      </c>
      <c r="G42" s="14">
        <v>65.2</v>
      </c>
      <c r="H42" s="17">
        <v>82</v>
      </c>
      <c r="I42" s="20">
        <f t="shared" si="1"/>
        <v>73.6</v>
      </c>
      <c r="J42" s="10"/>
    </row>
    <row r="43" spans="1:10" ht="42.75">
      <c r="A43" s="13" t="s">
        <v>124</v>
      </c>
      <c r="B43" s="9" t="s">
        <v>125</v>
      </c>
      <c r="C43" s="9" t="s">
        <v>13</v>
      </c>
      <c r="D43" s="9" t="s">
        <v>101</v>
      </c>
      <c r="E43" s="9" t="s">
        <v>117</v>
      </c>
      <c r="F43" s="9" t="s">
        <v>16</v>
      </c>
      <c r="G43" s="14">
        <v>64.2</v>
      </c>
      <c r="H43" s="17">
        <v>84.6</v>
      </c>
      <c r="I43" s="20">
        <f t="shared" si="1"/>
        <v>74.4</v>
      </c>
      <c r="J43" s="10"/>
    </row>
    <row r="44" spans="1:10" ht="42.75">
      <c r="A44" s="13" t="s">
        <v>126</v>
      </c>
      <c r="B44" s="9" t="s">
        <v>127</v>
      </c>
      <c r="C44" s="9" t="s">
        <v>13</v>
      </c>
      <c r="D44" s="9" t="s">
        <v>101</v>
      </c>
      <c r="E44" s="9" t="s">
        <v>117</v>
      </c>
      <c r="F44" s="9" t="s">
        <v>16</v>
      </c>
      <c r="G44" s="14">
        <v>63.4</v>
      </c>
      <c r="H44" s="17">
        <v>78.5</v>
      </c>
      <c r="I44" s="20">
        <f t="shared" si="1"/>
        <v>70.95</v>
      </c>
      <c r="J44" s="10"/>
    </row>
    <row r="45" spans="1:10" ht="42.75">
      <c r="A45" s="13" t="s">
        <v>128</v>
      </c>
      <c r="B45" s="9" t="s">
        <v>129</v>
      </c>
      <c r="C45" s="9" t="s">
        <v>13</v>
      </c>
      <c r="D45" s="9" t="s">
        <v>101</v>
      </c>
      <c r="E45" s="9" t="s">
        <v>117</v>
      </c>
      <c r="F45" s="9" t="s">
        <v>16</v>
      </c>
      <c r="G45" s="14">
        <v>62.5</v>
      </c>
      <c r="H45" s="16" t="s">
        <v>26</v>
      </c>
      <c r="I45" s="20">
        <v>31.25</v>
      </c>
      <c r="J45" s="10"/>
    </row>
    <row r="46" spans="1:10" ht="42.75">
      <c r="A46" s="13" t="s">
        <v>130</v>
      </c>
      <c r="B46" s="9" t="s">
        <v>131</v>
      </c>
      <c r="C46" s="9" t="s">
        <v>13</v>
      </c>
      <c r="D46" s="9" t="s">
        <v>101</v>
      </c>
      <c r="E46" s="9" t="s">
        <v>117</v>
      </c>
      <c r="F46" s="9" t="s">
        <v>16</v>
      </c>
      <c r="G46" s="14">
        <v>62.5</v>
      </c>
      <c r="H46" s="17">
        <v>75.5</v>
      </c>
      <c r="I46" s="20">
        <f t="shared" si="1"/>
        <v>69</v>
      </c>
      <c r="J46" s="10"/>
    </row>
    <row r="47" spans="1:10" ht="42.75">
      <c r="A47" s="13" t="s">
        <v>132</v>
      </c>
      <c r="B47" s="9" t="s">
        <v>133</v>
      </c>
      <c r="C47" s="9" t="s">
        <v>13</v>
      </c>
      <c r="D47" s="9" t="s">
        <v>101</v>
      </c>
      <c r="E47" s="9" t="s">
        <v>117</v>
      </c>
      <c r="F47" s="9" t="s">
        <v>16</v>
      </c>
      <c r="G47" s="14">
        <v>62.3</v>
      </c>
      <c r="H47" s="17">
        <v>80</v>
      </c>
      <c r="I47" s="20">
        <f t="shared" si="1"/>
        <v>71.15</v>
      </c>
      <c r="J47" s="10"/>
    </row>
    <row r="48" spans="1:10" ht="42.75">
      <c r="A48" s="13" t="s">
        <v>134</v>
      </c>
      <c r="B48" s="9" t="s">
        <v>135</v>
      </c>
      <c r="C48" s="9" t="s">
        <v>13</v>
      </c>
      <c r="D48" s="9" t="s">
        <v>101</v>
      </c>
      <c r="E48" s="9" t="s">
        <v>117</v>
      </c>
      <c r="F48" s="9" t="s">
        <v>16</v>
      </c>
      <c r="G48" s="14">
        <v>62.1</v>
      </c>
      <c r="H48" s="17">
        <v>86.2</v>
      </c>
      <c r="I48" s="20">
        <f t="shared" si="1"/>
        <v>74.15</v>
      </c>
      <c r="J48" s="10"/>
    </row>
    <row r="49" spans="1:10" ht="42.75">
      <c r="A49" s="13" t="s">
        <v>136</v>
      </c>
      <c r="B49" s="9" t="s">
        <v>137</v>
      </c>
      <c r="C49" s="9" t="s">
        <v>13</v>
      </c>
      <c r="D49" s="9" t="s">
        <v>101</v>
      </c>
      <c r="E49" s="9" t="s">
        <v>117</v>
      </c>
      <c r="F49" s="9" t="s">
        <v>16</v>
      </c>
      <c r="G49" s="14">
        <v>60.5</v>
      </c>
      <c r="H49" s="17">
        <v>75.3</v>
      </c>
      <c r="I49" s="20">
        <f t="shared" si="1"/>
        <v>67.9</v>
      </c>
      <c r="J49" s="10"/>
    </row>
    <row r="50" spans="1:10" ht="42.75">
      <c r="A50" s="13" t="s">
        <v>138</v>
      </c>
      <c r="B50" s="9" t="s">
        <v>139</v>
      </c>
      <c r="C50" s="9" t="s">
        <v>13</v>
      </c>
      <c r="D50" s="9" t="s">
        <v>101</v>
      </c>
      <c r="E50" s="9" t="s">
        <v>117</v>
      </c>
      <c r="F50" s="9" t="s">
        <v>16</v>
      </c>
      <c r="G50" s="14">
        <v>60.4</v>
      </c>
      <c r="H50" s="17">
        <v>85.2</v>
      </c>
      <c r="I50" s="20">
        <f t="shared" si="1"/>
        <v>72.8</v>
      </c>
      <c r="J50" s="10"/>
    </row>
    <row r="51" spans="1:10" ht="42.75">
      <c r="A51" s="13" t="s">
        <v>140</v>
      </c>
      <c r="B51" s="9" t="s">
        <v>141</v>
      </c>
      <c r="C51" s="9" t="s">
        <v>13</v>
      </c>
      <c r="D51" s="9" t="s">
        <v>101</v>
      </c>
      <c r="E51" s="9" t="s">
        <v>117</v>
      </c>
      <c r="F51" s="9" t="s">
        <v>16</v>
      </c>
      <c r="G51" s="14">
        <v>58.7</v>
      </c>
      <c r="H51" s="17">
        <v>78.4</v>
      </c>
      <c r="I51" s="20">
        <f t="shared" si="1"/>
        <v>68.55000000000001</v>
      </c>
      <c r="J51" s="10"/>
    </row>
    <row r="52" spans="1:10" ht="42.75">
      <c r="A52" s="13" t="s">
        <v>142</v>
      </c>
      <c r="B52" s="9" t="s">
        <v>143</v>
      </c>
      <c r="C52" s="9" t="s">
        <v>13</v>
      </c>
      <c r="D52" s="9" t="s">
        <v>101</v>
      </c>
      <c r="E52" s="9" t="s">
        <v>117</v>
      </c>
      <c r="F52" s="9" t="s">
        <v>16</v>
      </c>
      <c r="G52" s="14">
        <v>58.4</v>
      </c>
      <c r="H52" s="16" t="s">
        <v>26</v>
      </c>
      <c r="I52" s="20">
        <v>29.2</v>
      </c>
      <c r="J52" s="10"/>
    </row>
    <row r="53" spans="1:10" ht="42.75">
      <c r="A53" s="13" t="s">
        <v>144</v>
      </c>
      <c r="B53" s="9" t="s">
        <v>145</v>
      </c>
      <c r="C53" s="9" t="s">
        <v>13</v>
      </c>
      <c r="D53" s="9" t="s">
        <v>101</v>
      </c>
      <c r="E53" s="9" t="s">
        <v>117</v>
      </c>
      <c r="F53" s="9" t="s">
        <v>16</v>
      </c>
      <c r="G53" s="14">
        <v>58.4</v>
      </c>
      <c r="H53" s="17">
        <v>80.8</v>
      </c>
      <c r="I53" s="20">
        <f t="shared" si="1"/>
        <v>69.6</v>
      </c>
      <c r="J53" s="10"/>
    </row>
    <row r="54" spans="1:10" ht="42.75">
      <c r="A54" s="13" t="s">
        <v>146</v>
      </c>
      <c r="B54" s="9" t="s">
        <v>147</v>
      </c>
      <c r="C54" s="9" t="s">
        <v>13</v>
      </c>
      <c r="D54" s="9" t="s">
        <v>101</v>
      </c>
      <c r="E54" s="9" t="s">
        <v>117</v>
      </c>
      <c r="F54" s="9" t="s">
        <v>16</v>
      </c>
      <c r="G54" s="14">
        <v>57.8</v>
      </c>
      <c r="H54" s="17">
        <v>81.8</v>
      </c>
      <c r="I54" s="20">
        <f t="shared" si="1"/>
        <v>69.8</v>
      </c>
      <c r="J54" s="10"/>
    </row>
    <row r="55" spans="1:10" ht="42.75">
      <c r="A55" s="13" t="s">
        <v>148</v>
      </c>
      <c r="B55" s="9" t="s">
        <v>149</v>
      </c>
      <c r="C55" s="9" t="s">
        <v>13</v>
      </c>
      <c r="D55" s="9" t="s">
        <v>101</v>
      </c>
      <c r="E55" s="9" t="s">
        <v>117</v>
      </c>
      <c r="F55" s="9" t="s">
        <v>16</v>
      </c>
      <c r="G55" s="14">
        <v>57.7</v>
      </c>
      <c r="H55" s="17">
        <v>84.8</v>
      </c>
      <c r="I55" s="20">
        <f t="shared" si="1"/>
        <v>71.25</v>
      </c>
      <c r="J55" s="10"/>
    </row>
    <row r="56" spans="1:10" ht="42.75">
      <c r="A56" s="13" t="s">
        <v>150</v>
      </c>
      <c r="B56" s="9" t="s">
        <v>151</v>
      </c>
      <c r="C56" s="9" t="s">
        <v>13</v>
      </c>
      <c r="D56" s="9" t="s">
        <v>101</v>
      </c>
      <c r="E56" s="9" t="s">
        <v>117</v>
      </c>
      <c r="F56" s="9" t="s">
        <v>16</v>
      </c>
      <c r="G56" s="14">
        <v>55.8</v>
      </c>
      <c r="H56" s="17">
        <v>84.2</v>
      </c>
      <c r="I56" s="20">
        <f t="shared" si="1"/>
        <v>70</v>
      </c>
      <c r="J56" s="10"/>
    </row>
    <row r="57" spans="1:10" ht="42.75">
      <c r="A57" s="13" t="s">
        <v>152</v>
      </c>
      <c r="B57" s="9" t="s">
        <v>153</v>
      </c>
      <c r="C57" s="9" t="s">
        <v>13</v>
      </c>
      <c r="D57" s="9" t="s">
        <v>101</v>
      </c>
      <c r="E57" s="9" t="s">
        <v>117</v>
      </c>
      <c r="F57" s="9" t="s">
        <v>16</v>
      </c>
      <c r="G57" s="14">
        <v>54.8</v>
      </c>
      <c r="H57" s="17">
        <v>82.8</v>
      </c>
      <c r="I57" s="20">
        <f t="shared" si="1"/>
        <v>68.8</v>
      </c>
      <c r="J57" s="10"/>
    </row>
    <row r="58" spans="1:10" ht="42.75">
      <c r="A58" s="13" t="s">
        <v>154</v>
      </c>
      <c r="B58" s="9" t="s">
        <v>155</v>
      </c>
      <c r="C58" s="9" t="s">
        <v>21</v>
      </c>
      <c r="D58" s="9" t="s">
        <v>101</v>
      </c>
      <c r="E58" s="9" t="s">
        <v>117</v>
      </c>
      <c r="F58" s="9" t="s">
        <v>16</v>
      </c>
      <c r="G58" s="14">
        <v>54.4</v>
      </c>
      <c r="H58" s="17">
        <v>86.2</v>
      </c>
      <c r="I58" s="20">
        <f t="shared" si="1"/>
        <v>70.3</v>
      </c>
      <c r="J58" s="10"/>
    </row>
    <row r="59" spans="1:10" ht="42.75">
      <c r="A59" s="13" t="s">
        <v>156</v>
      </c>
      <c r="B59" s="9" t="s">
        <v>157</v>
      </c>
      <c r="C59" s="9" t="s">
        <v>13</v>
      </c>
      <c r="D59" s="9" t="s">
        <v>101</v>
      </c>
      <c r="E59" s="9" t="s">
        <v>117</v>
      </c>
      <c r="F59" s="9" t="s">
        <v>16</v>
      </c>
      <c r="G59" s="14">
        <v>53.4</v>
      </c>
      <c r="H59" s="17">
        <v>78</v>
      </c>
      <c r="I59" s="20">
        <f t="shared" si="1"/>
        <v>65.7</v>
      </c>
      <c r="J59" s="10"/>
    </row>
    <row r="60" spans="1:10" ht="42.75">
      <c r="A60" s="13" t="s">
        <v>158</v>
      </c>
      <c r="B60" s="9" t="s">
        <v>159</v>
      </c>
      <c r="C60" s="9" t="s">
        <v>13</v>
      </c>
      <c r="D60" s="9" t="s">
        <v>101</v>
      </c>
      <c r="E60" s="9" t="s">
        <v>117</v>
      </c>
      <c r="F60" s="9" t="s">
        <v>16</v>
      </c>
      <c r="G60" s="14">
        <v>53</v>
      </c>
      <c r="H60" s="17">
        <v>81</v>
      </c>
      <c r="I60" s="20">
        <f t="shared" si="1"/>
        <v>67</v>
      </c>
      <c r="J60" s="10"/>
    </row>
    <row r="61" spans="1:10" ht="42.75">
      <c r="A61" s="13" t="s">
        <v>160</v>
      </c>
      <c r="B61" s="9" t="s">
        <v>161</v>
      </c>
      <c r="C61" s="9" t="s">
        <v>21</v>
      </c>
      <c r="D61" s="9" t="s">
        <v>101</v>
      </c>
      <c r="E61" s="9" t="s">
        <v>162</v>
      </c>
      <c r="F61" s="9" t="s">
        <v>16</v>
      </c>
      <c r="G61" s="14">
        <v>65.3</v>
      </c>
      <c r="H61" s="17">
        <v>83.6</v>
      </c>
      <c r="I61" s="20">
        <f t="shared" si="1"/>
        <v>74.44999999999999</v>
      </c>
      <c r="J61" s="10">
        <v>7</v>
      </c>
    </row>
    <row r="62" spans="1:10" ht="42.75">
      <c r="A62" s="13" t="s">
        <v>163</v>
      </c>
      <c r="B62" s="9" t="s">
        <v>164</v>
      </c>
      <c r="C62" s="9" t="s">
        <v>13</v>
      </c>
      <c r="D62" s="9" t="s">
        <v>101</v>
      </c>
      <c r="E62" s="9" t="s">
        <v>162</v>
      </c>
      <c r="F62" s="9" t="s">
        <v>16</v>
      </c>
      <c r="G62" s="14">
        <v>61.3</v>
      </c>
      <c r="H62" s="17">
        <v>82.2</v>
      </c>
      <c r="I62" s="20">
        <f t="shared" si="1"/>
        <v>71.75</v>
      </c>
      <c r="J62" s="10"/>
    </row>
    <row r="63" spans="1:10" ht="42.75">
      <c r="A63" s="13" t="s">
        <v>165</v>
      </c>
      <c r="B63" s="9" t="s">
        <v>166</v>
      </c>
      <c r="C63" s="9" t="s">
        <v>13</v>
      </c>
      <c r="D63" s="9" t="s">
        <v>101</v>
      </c>
      <c r="E63" s="9" t="s">
        <v>162</v>
      </c>
      <c r="F63" s="9" t="s">
        <v>16</v>
      </c>
      <c r="G63" s="14">
        <v>60.6</v>
      </c>
      <c r="H63" s="17">
        <v>74.2</v>
      </c>
      <c r="I63" s="20">
        <f t="shared" si="1"/>
        <v>67.4</v>
      </c>
      <c r="J63" s="10"/>
    </row>
    <row r="64" spans="1:10" ht="42.75">
      <c r="A64" s="13" t="s">
        <v>167</v>
      </c>
      <c r="B64" s="9" t="s">
        <v>168</v>
      </c>
      <c r="C64" s="9" t="s">
        <v>13</v>
      </c>
      <c r="D64" s="9" t="s">
        <v>101</v>
      </c>
      <c r="E64" s="9" t="s">
        <v>162</v>
      </c>
      <c r="F64" s="9" t="s">
        <v>16</v>
      </c>
      <c r="G64" s="14">
        <v>60.1</v>
      </c>
      <c r="H64" s="16" t="s">
        <v>26</v>
      </c>
      <c r="I64" s="20">
        <v>30.05</v>
      </c>
      <c r="J64" s="10"/>
    </row>
    <row r="65" spans="1:10" ht="42.75">
      <c r="A65" s="13" t="s">
        <v>169</v>
      </c>
      <c r="B65" s="9" t="s">
        <v>170</v>
      </c>
      <c r="C65" s="9" t="s">
        <v>13</v>
      </c>
      <c r="D65" s="9" t="s">
        <v>101</v>
      </c>
      <c r="E65" s="9" t="s">
        <v>162</v>
      </c>
      <c r="F65" s="9" t="s">
        <v>16</v>
      </c>
      <c r="G65" s="14">
        <v>59.7</v>
      </c>
      <c r="H65" s="17">
        <v>75.4</v>
      </c>
      <c r="I65" s="20">
        <f t="shared" si="1"/>
        <v>67.55000000000001</v>
      </c>
      <c r="J65" s="10"/>
    </row>
    <row r="66" spans="1:10" ht="42.75">
      <c r="A66" s="13" t="s">
        <v>171</v>
      </c>
      <c r="B66" s="9" t="s">
        <v>172</v>
      </c>
      <c r="C66" s="9" t="s">
        <v>13</v>
      </c>
      <c r="D66" s="9" t="s">
        <v>101</v>
      </c>
      <c r="E66" s="9" t="s">
        <v>162</v>
      </c>
      <c r="F66" s="9" t="s">
        <v>16</v>
      </c>
      <c r="G66" s="14">
        <v>56.1</v>
      </c>
      <c r="H66" s="17">
        <v>75.1</v>
      </c>
      <c r="I66" s="20">
        <f t="shared" si="1"/>
        <v>65.6</v>
      </c>
      <c r="J66" s="10"/>
    </row>
    <row r="67" spans="1:10" ht="42.75">
      <c r="A67" s="13" t="s">
        <v>173</v>
      </c>
      <c r="B67" s="9" t="s">
        <v>174</v>
      </c>
      <c r="C67" s="9" t="s">
        <v>13</v>
      </c>
      <c r="D67" s="9" t="s">
        <v>101</v>
      </c>
      <c r="E67" s="9" t="s">
        <v>162</v>
      </c>
      <c r="F67" s="9" t="s">
        <v>16</v>
      </c>
      <c r="G67" s="14">
        <v>54.8</v>
      </c>
      <c r="H67" s="17">
        <v>77.7</v>
      </c>
      <c r="I67" s="20">
        <f t="shared" si="1"/>
        <v>66.25</v>
      </c>
      <c r="J67" s="10"/>
    </row>
    <row r="68" spans="1:10" ht="42.75">
      <c r="A68" s="13" t="s">
        <v>175</v>
      </c>
      <c r="B68" s="9" t="s">
        <v>176</v>
      </c>
      <c r="C68" s="9" t="s">
        <v>13</v>
      </c>
      <c r="D68" s="9" t="s">
        <v>101</v>
      </c>
      <c r="E68" s="9" t="s">
        <v>162</v>
      </c>
      <c r="F68" s="9" t="s">
        <v>16</v>
      </c>
      <c r="G68" s="14">
        <v>52.9</v>
      </c>
      <c r="H68" s="16" t="s">
        <v>26</v>
      </c>
      <c r="I68" s="20">
        <v>26.45</v>
      </c>
      <c r="J68" s="10"/>
    </row>
    <row r="69" spans="1:10" ht="42.75">
      <c r="A69" s="13" t="s">
        <v>177</v>
      </c>
      <c r="B69" s="9" t="s">
        <v>178</v>
      </c>
      <c r="C69" s="9" t="s">
        <v>13</v>
      </c>
      <c r="D69" s="9" t="s">
        <v>101</v>
      </c>
      <c r="E69" s="9" t="s">
        <v>162</v>
      </c>
      <c r="F69" s="9" t="s">
        <v>16</v>
      </c>
      <c r="G69" s="14">
        <v>52.4</v>
      </c>
      <c r="H69" s="17">
        <v>76.8</v>
      </c>
      <c r="I69" s="20">
        <f aca="true" t="shared" si="2" ref="I68:I99">(G$1:G$65536+H$1:H$65536)/2</f>
        <v>64.6</v>
      </c>
      <c r="J69" s="10"/>
    </row>
    <row r="70" spans="1:10" ht="57">
      <c r="A70" s="13" t="s">
        <v>179</v>
      </c>
      <c r="B70" s="9" t="s">
        <v>180</v>
      </c>
      <c r="C70" s="9" t="s">
        <v>21</v>
      </c>
      <c r="D70" s="9" t="s">
        <v>101</v>
      </c>
      <c r="E70" s="9" t="s">
        <v>181</v>
      </c>
      <c r="F70" s="9" t="s">
        <v>16</v>
      </c>
      <c r="G70" s="14">
        <v>67.2</v>
      </c>
      <c r="H70" s="17">
        <v>81.6</v>
      </c>
      <c r="I70" s="20">
        <f t="shared" si="2"/>
        <v>74.4</v>
      </c>
      <c r="J70" s="10">
        <v>3</v>
      </c>
    </row>
    <row r="71" spans="1:10" ht="57">
      <c r="A71" s="13" t="s">
        <v>182</v>
      </c>
      <c r="B71" s="9" t="s">
        <v>183</v>
      </c>
      <c r="C71" s="9" t="s">
        <v>21</v>
      </c>
      <c r="D71" s="9" t="s">
        <v>101</v>
      </c>
      <c r="E71" s="9" t="s">
        <v>181</v>
      </c>
      <c r="F71" s="9" t="s">
        <v>16</v>
      </c>
      <c r="G71" s="14">
        <v>63.6</v>
      </c>
      <c r="H71" s="17">
        <v>84.5</v>
      </c>
      <c r="I71" s="20">
        <f t="shared" si="2"/>
        <v>74.05</v>
      </c>
      <c r="J71" s="10"/>
    </row>
    <row r="72" spans="1:10" ht="57">
      <c r="A72" s="13" t="s">
        <v>184</v>
      </c>
      <c r="B72" s="9" t="s">
        <v>185</v>
      </c>
      <c r="C72" s="9" t="s">
        <v>21</v>
      </c>
      <c r="D72" s="9" t="s">
        <v>101</v>
      </c>
      <c r="E72" s="9" t="s">
        <v>181</v>
      </c>
      <c r="F72" s="9" t="s">
        <v>16</v>
      </c>
      <c r="G72" s="14">
        <v>63.6</v>
      </c>
      <c r="H72" s="17">
        <v>83.8</v>
      </c>
      <c r="I72" s="20">
        <f t="shared" si="2"/>
        <v>73.7</v>
      </c>
      <c r="J72" s="10"/>
    </row>
    <row r="73" spans="1:10" ht="57">
      <c r="A73" s="13" t="s">
        <v>186</v>
      </c>
      <c r="B73" s="9" t="s">
        <v>187</v>
      </c>
      <c r="C73" s="9" t="s">
        <v>21</v>
      </c>
      <c r="D73" s="9" t="s">
        <v>101</v>
      </c>
      <c r="E73" s="9" t="s">
        <v>181</v>
      </c>
      <c r="F73" s="9" t="s">
        <v>16</v>
      </c>
      <c r="G73" s="14">
        <v>61.7</v>
      </c>
      <c r="H73" s="17">
        <v>75.6</v>
      </c>
      <c r="I73" s="20">
        <f t="shared" si="2"/>
        <v>68.65</v>
      </c>
      <c r="J73" s="10"/>
    </row>
    <row r="74" spans="1:10" ht="57">
      <c r="A74" s="13" t="s">
        <v>188</v>
      </c>
      <c r="B74" s="9" t="s">
        <v>189</v>
      </c>
      <c r="C74" s="9" t="s">
        <v>13</v>
      </c>
      <c r="D74" s="9" t="s">
        <v>101</v>
      </c>
      <c r="E74" s="9" t="s">
        <v>181</v>
      </c>
      <c r="F74" s="9" t="s">
        <v>16</v>
      </c>
      <c r="G74" s="14">
        <v>60.2</v>
      </c>
      <c r="H74" s="17">
        <v>78</v>
      </c>
      <c r="I74" s="20">
        <f t="shared" si="2"/>
        <v>69.1</v>
      </c>
      <c r="J74" s="10"/>
    </row>
    <row r="75" spans="1:10" ht="57">
      <c r="A75" s="13" t="s">
        <v>190</v>
      </c>
      <c r="B75" s="9" t="s">
        <v>191</v>
      </c>
      <c r="C75" s="9" t="s">
        <v>21</v>
      </c>
      <c r="D75" s="9" t="s">
        <v>101</v>
      </c>
      <c r="E75" s="9" t="s">
        <v>181</v>
      </c>
      <c r="F75" s="9" t="s">
        <v>16</v>
      </c>
      <c r="G75" s="14">
        <v>58.4</v>
      </c>
      <c r="H75" s="17">
        <v>85.2</v>
      </c>
      <c r="I75" s="20">
        <f t="shared" si="2"/>
        <v>71.8</v>
      </c>
      <c r="J75" s="10"/>
    </row>
    <row r="76" spans="1:10" ht="14.25">
      <c r="A76" s="13" t="s">
        <v>192</v>
      </c>
      <c r="B76" s="9" t="s">
        <v>193</v>
      </c>
      <c r="C76" s="9" t="s">
        <v>13</v>
      </c>
      <c r="D76" s="9" t="s">
        <v>194</v>
      </c>
      <c r="E76" s="9" t="s">
        <v>195</v>
      </c>
      <c r="F76" s="9" t="s">
        <v>16</v>
      </c>
      <c r="G76" s="14">
        <v>58.3</v>
      </c>
      <c r="H76" s="17">
        <v>76.2</v>
      </c>
      <c r="I76" s="20">
        <f t="shared" si="2"/>
        <v>67.25</v>
      </c>
      <c r="J76" s="10">
        <v>1</v>
      </c>
    </row>
    <row r="77" spans="1:10" ht="28.5">
      <c r="A77" s="13" t="s">
        <v>196</v>
      </c>
      <c r="B77" s="9" t="s">
        <v>197</v>
      </c>
      <c r="C77" s="9" t="s">
        <v>13</v>
      </c>
      <c r="D77" s="9" t="s">
        <v>194</v>
      </c>
      <c r="E77" s="9" t="s">
        <v>198</v>
      </c>
      <c r="F77" s="9" t="s">
        <v>66</v>
      </c>
      <c r="G77" s="14">
        <v>44.2</v>
      </c>
      <c r="H77" s="16" t="s">
        <v>26</v>
      </c>
      <c r="I77" s="20">
        <v>22.1</v>
      </c>
      <c r="J77" s="10">
        <v>1</v>
      </c>
    </row>
    <row r="78" spans="1:10" ht="28.5">
      <c r="A78" s="13" t="s">
        <v>199</v>
      </c>
      <c r="B78" s="9" t="s">
        <v>200</v>
      </c>
      <c r="C78" s="9" t="s">
        <v>21</v>
      </c>
      <c r="D78" s="9" t="s">
        <v>201</v>
      </c>
      <c r="E78" s="9" t="s">
        <v>202</v>
      </c>
      <c r="F78" s="9" t="s">
        <v>66</v>
      </c>
      <c r="G78" s="14">
        <v>61.9</v>
      </c>
      <c r="H78" s="17">
        <v>77</v>
      </c>
      <c r="I78" s="20">
        <f t="shared" si="2"/>
        <v>69.45</v>
      </c>
      <c r="J78" s="10">
        <v>2</v>
      </c>
    </row>
    <row r="79" spans="1:10" ht="28.5">
      <c r="A79" s="13" t="s">
        <v>203</v>
      </c>
      <c r="B79" s="9" t="s">
        <v>204</v>
      </c>
      <c r="C79" s="9" t="s">
        <v>13</v>
      </c>
      <c r="D79" s="9" t="s">
        <v>201</v>
      </c>
      <c r="E79" s="9" t="s">
        <v>202</v>
      </c>
      <c r="F79" s="9" t="s">
        <v>66</v>
      </c>
      <c r="G79" s="14">
        <v>58.3</v>
      </c>
      <c r="H79" s="17">
        <v>81.6</v>
      </c>
      <c r="I79" s="20">
        <f t="shared" si="2"/>
        <v>69.94999999999999</v>
      </c>
      <c r="J79" s="10"/>
    </row>
    <row r="80" spans="1:10" ht="28.5">
      <c r="A80" s="13" t="s">
        <v>205</v>
      </c>
      <c r="B80" s="9" t="s">
        <v>206</v>
      </c>
      <c r="C80" s="9" t="s">
        <v>21</v>
      </c>
      <c r="D80" s="9" t="s">
        <v>201</v>
      </c>
      <c r="E80" s="9" t="s">
        <v>202</v>
      </c>
      <c r="F80" s="9" t="s">
        <v>66</v>
      </c>
      <c r="G80" s="14">
        <v>54.3</v>
      </c>
      <c r="H80" s="17">
        <v>82</v>
      </c>
      <c r="I80" s="20">
        <f t="shared" si="2"/>
        <v>68.15</v>
      </c>
      <c r="J80" s="10"/>
    </row>
    <row r="81" spans="1:10" ht="28.5">
      <c r="A81" s="13" t="s">
        <v>207</v>
      </c>
      <c r="B81" s="9" t="s">
        <v>208</v>
      </c>
      <c r="C81" s="9" t="s">
        <v>13</v>
      </c>
      <c r="D81" s="9" t="s">
        <v>71</v>
      </c>
      <c r="E81" s="9" t="s">
        <v>209</v>
      </c>
      <c r="F81" s="9" t="s">
        <v>210</v>
      </c>
      <c r="G81" s="14">
        <v>49.2</v>
      </c>
      <c r="H81" s="17">
        <v>64.6</v>
      </c>
      <c r="I81" s="20">
        <f t="shared" si="2"/>
        <v>56.9</v>
      </c>
      <c r="J81" s="10">
        <v>1</v>
      </c>
    </row>
    <row r="82" spans="1:10" ht="14.25">
      <c r="A82" s="13" t="s">
        <v>211</v>
      </c>
      <c r="B82" s="9" t="s">
        <v>212</v>
      </c>
      <c r="C82" s="9" t="s">
        <v>13</v>
      </c>
      <c r="D82" s="9" t="s">
        <v>90</v>
      </c>
      <c r="E82" s="9" t="s">
        <v>213</v>
      </c>
      <c r="F82" s="9" t="s">
        <v>210</v>
      </c>
      <c r="G82" s="14">
        <v>62.6</v>
      </c>
      <c r="H82" s="17">
        <v>81.2</v>
      </c>
      <c r="I82" s="20">
        <f t="shared" si="2"/>
        <v>71.9</v>
      </c>
      <c r="J82" s="10">
        <v>1</v>
      </c>
    </row>
    <row r="83" spans="1:10" ht="14.25">
      <c r="A83" s="13" t="s">
        <v>214</v>
      </c>
      <c r="B83" s="9" t="s">
        <v>215</v>
      </c>
      <c r="C83" s="9" t="s">
        <v>13</v>
      </c>
      <c r="D83" s="9" t="s">
        <v>90</v>
      </c>
      <c r="E83" s="9" t="s">
        <v>213</v>
      </c>
      <c r="F83" s="9" t="s">
        <v>210</v>
      </c>
      <c r="G83" s="14">
        <v>55.5</v>
      </c>
      <c r="H83" s="17">
        <v>70</v>
      </c>
      <c r="I83" s="20">
        <f t="shared" si="2"/>
        <v>62.75</v>
      </c>
      <c r="J83" s="10"/>
    </row>
    <row r="84" spans="1:10" ht="14.25">
      <c r="A84" s="13" t="s">
        <v>216</v>
      </c>
      <c r="B84" s="9" t="s">
        <v>217</v>
      </c>
      <c r="C84" s="9" t="s">
        <v>13</v>
      </c>
      <c r="D84" s="9" t="s">
        <v>14</v>
      </c>
      <c r="E84" s="9" t="s">
        <v>218</v>
      </c>
      <c r="F84" s="9" t="s">
        <v>219</v>
      </c>
      <c r="G84" s="14">
        <v>67.1</v>
      </c>
      <c r="H84" s="17">
        <v>80.4</v>
      </c>
      <c r="I84" s="20">
        <f t="shared" si="2"/>
        <v>73.75</v>
      </c>
      <c r="J84" s="10">
        <v>1</v>
      </c>
    </row>
    <row r="85" spans="1:10" ht="14.25">
      <c r="A85" s="13" t="s">
        <v>220</v>
      </c>
      <c r="B85" s="9" t="s">
        <v>221</v>
      </c>
      <c r="C85" s="9" t="s">
        <v>21</v>
      </c>
      <c r="D85" s="9" t="s">
        <v>14</v>
      </c>
      <c r="E85" s="9" t="s">
        <v>218</v>
      </c>
      <c r="F85" s="9" t="s">
        <v>219</v>
      </c>
      <c r="G85" s="14">
        <v>67</v>
      </c>
      <c r="H85" s="17">
        <v>81.6</v>
      </c>
      <c r="I85" s="20">
        <f t="shared" si="2"/>
        <v>74.3</v>
      </c>
      <c r="J85" s="10"/>
    </row>
    <row r="86" spans="1:10" ht="14.25">
      <c r="A86" s="13" t="s">
        <v>222</v>
      </c>
      <c r="B86" s="9" t="s">
        <v>223</v>
      </c>
      <c r="C86" s="9" t="s">
        <v>13</v>
      </c>
      <c r="D86" s="9" t="s">
        <v>90</v>
      </c>
      <c r="E86" s="9" t="s">
        <v>218</v>
      </c>
      <c r="F86" s="9" t="s">
        <v>224</v>
      </c>
      <c r="G86" s="14">
        <v>65.8</v>
      </c>
      <c r="H86" s="17">
        <v>80</v>
      </c>
      <c r="I86" s="20">
        <f t="shared" si="2"/>
        <v>72.9</v>
      </c>
      <c r="J86" s="10">
        <v>1</v>
      </c>
    </row>
    <row r="87" spans="1:10" ht="14.25">
      <c r="A87" s="13" t="s">
        <v>225</v>
      </c>
      <c r="B87" s="9" t="s">
        <v>226</v>
      </c>
      <c r="C87" s="9" t="s">
        <v>13</v>
      </c>
      <c r="D87" s="9" t="s">
        <v>90</v>
      </c>
      <c r="E87" s="9" t="s">
        <v>218</v>
      </c>
      <c r="F87" s="9" t="s">
        <v>224</v>
      </c>
      <c r="G87" s="14">
        <v>65.5</v>
      </c>
      <c r="H87" s="17">
        <v>83.6</v>
      </c>
      <c r="I87" s="20">
        <f t="shared" si="2"/>
        <v>74.55</v>
      </c>
      <c r="J87" s="10"/>
    </row>
    <row r="88" spans="1:10" ht="14.25">
      <c r="A88" s="13" t="s">
        <v>227</v>
      </c>
      <c r="B88" s="9" t="s">
        <v>228</v>
      </c>
      <c r="C88" s="9" t="s">
        <v>13</v>
      </c>
      <c r="D88" s="9" t="s">
        <v>90</v>
      </c>
      <c r="E88" s="9" t="s">
        <v>218</v>
      </c>
      <c r="F88" s="9" t="s">
        <v>229</v>
      </c>
      <c r="G88" s="14">
        <v>67.8</v>
      </c>
      <c r="H88" s="17">
        <v>86.6</v>
      </c>
      <c r="I88" s="20">
        <f t="shared" si="2"/>
        <v>77.19999999999999</v>
      </c>
      <c r="J88" s="10">
        <v>1</v>
      </c>
    </row>
    <row r="89" spans="1:10" ht="14.25">
      <c r="A89" s="13" t="s">
        <v>230</v>
      </c>
      <c r="B89" s="9" t="s">
        <v>231</v>
      </c>
      <c r="C89" s="9" t="s">
        <v>13</v>
      </c>
      <c r="D89" s="9" t="s">
        <v>90</v>
      </c>
      <c r="E89" s="9" t="s">
        <v>218</v>
      </c>
      <c r="F89" s="9" t="s">
        <v>229</v>
      </c>
      <c r="G89" s="14">
        <v>65.3</v>
      </c>
      <c r="H89" s="17">
        <v>84</v>
      </c>
      <c r="I89" s="20">
        <f t="shared" si="2"/>
        <v>74.65</v>
      </c>
      <c r="J89" s="10"/>
    </row>
    <row r="90" spans="1:10" ht="28.5">
      <c r="A90" s="13" t="s">
        <v>232</v>
      </c>
      <c r="B90" s="9" t="s">
        <v>233</v>
      </c>
      <c r="C90" s="9" t="s">
        <v>13</v>
      </c>
      <c r="D90" s="9" t="s">
        <v>71</v>
      </c>
      <c r="E90" s="9" t="s">
        <v>209</v>
      </c>
      <c r="F90" s="9" t="s">
        <v>234</v>
      </c>
      <c r="G90" s="14">
        <v>58.9</v>
      </c>
      <c r="H90" s="16" t="s">
        <v>26</v>
      </c>
      <c r="I90" s="20">
        <v>29.45</v>
      </c>
      <c r="J90" s="10">
        <v>1</v>
      </c>
    </row>
    <row r="91" spans="1:10" ht="14.25">
      <c r="A91" s="13" t="s">
        <v>235</v>
      </c>
      <c r="B91" s="9" t="s">
        <v>236</v>
      </c>
      <c r="C91" s="9" t="s">
        <v>21</v>
      </c>
      <c r="D91" s="9" t="s">
        <v>14</v>
      </c>
      <c r="E91" s="9" t="s">
        <v>218</v>
      </c>
      <c r="F91" s="9" t="s">
        <v>237</v>
      </c>
      <c r="G91" s="14">
        <v>65.7</v>
      </c>
      <c r="H91" s="17">
        <v>85.8</v>
      </c>
      <c r="I91" s="20">
        <f t="shared" si="2"/>
        <v>75.75</v>
      </c>
      <c r="J91" s="10">
        <v>1</v>
      </c>
    </row>
    <row r="92" spans="1:10" ht="14.25">
      <c r="A92" s="13" t="s">
        <v>238</v>
      </c>
      <c r="B92" s="9" t="s">
        <v>239</v>
      </c>
      <c r="C92" s="9" t="s">
        <v>13</v>
      </c>
      <c r="D92" s="9" t="s">
        <v>14</v>
      </c>
      <c r="E92" s="9" t="s">
        <v>218</v>
      </c>
      <c r="F92" s="9" t="s">
        <v>237</v>
      </c>
      <c r="G92" s="14">
        <v>65.6</v>
      </c>
      <c r="H92" s="17">
        <v>86.8</v>
      </c>
      <c r="I92" s="20">
        <f t="shared" si="2"/>
        <v>76.19999999999999</v>
      </c>
      <c r="J92" s="10"/>
    </row>
    <row r="93" spans="1:10" ht="14.25">
      <c r="A93" s="13" t="s">
        <v>240</v>
      </c>
      <c r="B93" s="9" t="s">
        <v>241</v>
      </c>
      <c r="C93" s="9" t="s">
        <v>13</v>
      </c>
      <c r="D93" s="9" t="s">
        <v>82</v>
      </c>
      <c r="E93" s="9" t="s">
        <v>218</v>
      </c>
      <c r="F93" s="9" t="s">
        <v>237</v>
      </c>
      <c r="G93" s="14">
        <v>67.6</v>
      </c>
      <c r="H93" s="16" t="s">
        <v>26</v>
      </c>
      <c r="I93" s="20">
        <v>33.8</v>
      </c>
      <c r="J93" s="10">
        <v>1</v>
      </c>
    </row>
    <row r="94" spans="1:10" ht="14.25">
      <c r="A94" s="13" t="s">
        <v>242</v>
      </c>
      <c r="B94" s="9" t="s">
        <v>243</v>
      </c>
      <c r="C94" s="9" t="s">
        <v>21</v>
      </c>
      <c r="D94" s="9" t="s">
        <v>82</v>
      </c>
      <c r="E94" s="9" t="s">
        <v>218</v>
      </c>
      <c r="F94" s="9" t="s">
        <v>237</v>
      </c>
      <c r="G94" s="14">
        <v>65.8</v>
      </c>
      <c r="H94" s="17">
        <v>83.1</v>
      </c>
      <c r="I94" s="20">
        <f t="shared" si="2"/>
        <v>74.44999999999999</v>
      </c>
      <c r="J94" s="10"/>
    </row>
    <row r="95" spans="1:10" ht="14.25">
      <c r="A95" s="13" t="s">
        <v>244</v>
      </c>
      <c r="B95" s="9" t="s">
        <v>245</v>
      </c>
      <c r="C95" s="9" t="s">
        <v>13</v>
      </c>
      <c r="D95" s="9" t="s">
        <v>90</v>
      </c>
      <c r="E95" s="9" t="s">
        <v>213</v>
      </c>
      <c r="F95" s="9" t="s">
        <v>246</v>
      </c>
      <c r="G95" s="14">
        <v>69.1</v>
      </c>
      <c r="H95" s="17">
        <v>84.4</v>
      </c>
      <c r="I95" s="20">
        <f t="shared" si="2"/>
        <v>76.75</v>
      </c>
      <c r="J95" s="10">
        <v>1</v>
      </c>
    </row>
    <row r="96" spans="1:10" ht="14.25">
      <c r="A96" s="13" t="s">
        <v>247</v>
      </c>
      <c r="B96" s="9" t="s">
        <v>248</v>
      </c>
      <c r="C96" s="9" t="s">
        <v>13</v>
      </c>
      <c r="D96" s="9" t="s">
        <v>90</v>
      </c>
      <c r="E96" s="9" t="s">
        <v>213</v>
      </c>
      <c r="F96" s="9" t="s">
        <v>246</v>
      </c>
      <c r="G96" s="14">
        <v>57.6</v>
      </c>
      <c r="H96" s="16" t="s">
        <v>26</v>
      </c>
      <c r="I96" s="20">
        <v>28.8</v>
      </c>
      <c r="J96" s="10"/>
    </row>
    <row r="97" spans="1:10" s="2" customFormat="1" ht="28.5">
      <c r="A97" s="21" t="s">
        <v>249</v>
      </c>
      <c r="B97" s="22" t="s">
        <v>250</v>
      </c>
      <c r="C97" s="9" t="s">
        <v>21</v>
      </c>
      <c r="D97" s="22" t="s">
        <v>14</v>
      </c>
      <c r="E97" s="22" t="s">
        <v>209</v>
      </c>
      <c r="F97" s="22" t="s">
        <v>246</v>
      </c>
      <c r="G97" s="23">
        <v>53.6</v>
      </c>
      <c r="H97" s="24">
        <v>76.6</v>
      </c>
      <c r="I97" s="30">
        <f t="shared" si="2"/>
        <v>65.1</v>
      </c>
      <c r="J97" s="31">
        <v>1</v>
      </c>
    </row>
    <row r="98" spans="1:10" ht="14.25">
      <c r="A98" s="13" t="s">
        <v>251</v>
      </c>
      <c r="B98" s="9" t="s">
        <v>252</v>
      </c>
      <c r="C98" s="9" t="s">
        <v>13</v>
      </c>
      <c r="D98" s="9" t="s">
        <v>90</v>
      </c>
      <c r="E98" s="9" t="s">
        <v>218</v>
      </c>
      <c r="F98" s="9" t="s">
        <v>253</v>
      </c>
      <c r="G98" s="14">
        <v>68.6</v>
      </c>
      <c r="H98" s="17">
        <v>82.6</v>
      </c>
      <c r="I98" s="20">
        <f t="shared" si="2"/>
        <v>75.6</v>
      </c>
      <c r="J98" s="10">
        <v>1</v>
      </c>
    </row>
    <row r="99" spans="1:10" ht="14.25">
      <c r="A99" s="13" t="s">
        <v>254</v>
      </c>
      <c r="B99" s="9" t="s">
        <v>255</v>
      </c>
      <c r="C99" s="9" t="s">
        <v>13</v>
      </c>
      <c r="D99" s="9" t="s">
        <v>90</v>
      </c>
      <c r="E99" s="9" t="s">
        <v>218</v>
      </c>
      <c r="F99" s="9" t="s">
        <v>253</v>
      </c>
      <c r="G99" s="14">
        <v>68.2</v>
      </c>
      <c r="H99" s="17">
        <v>88.8</v>
      </c>
      <c r="I99" s="20">
        <f t="shared" si="2"/>
        <v>78.5</v>
      </c>
      <c r="J99" s="10"/>
    </row>
    <row r="100" spans="1:10" ht="14.25">
      <c r="A100" s="13" t="s">
        <v>256</v>
      </c>
      <c r="B100" s="9" t="s">
        <v>257</v>
      </c>
      <c r="C100" s="9" t="s">
        <v>13</v>
      </c>
      <c r="D100" s="9" t="s">
        <v>201</v>
      </c>
      <c r="E100" s="9" t="s">
        <v>258</v>
      </c>
      <c r="F100" s="9" t="s">
        <v>259</v>
      </c>
      <c r="G100" s="14">
        <v>66.8</v>
      </c>
      <c r="H100" s="17">
        <v>82.8</v>
      </c>
      <c r="I100" s="20">
        <f aca="true" t="shared" si="3" ref="I100:I131">(G$1:G$65536+H$1:H$65536)/2</f>
        <v>74.8</v>
      </c>
      <c r="J100" s="10">
        <v>2</v>
      </c>
    </row>
    <row r="101" spans="1:10" ht="14.25">
      <c r="A101" s="13" t="s">
        <v>260</v>
      </c>
      <c r="B101" s="9" t="s">
        <v>261</v>
      </c>
      <c r="C101" s="9" t="s">
        <v>21</v>
      </c>
      <c r="D101" s="9" t="s">
        <v>201</v>
      </c>
      <c r="E101" s="9" t="s">
        <v>258</v>
      </c>
      <c r="F101" s="9" t="s">
        <v>259</v>
      </c>
      <c r="G101" s="14">
        <v>66.3</v>
      </c>
      <c r="H101" s="17">
        <v>76.6</v>
      </c>
      <c r="I101" s="20">
        <f t="shared" si="3"/>
        <v>71.44999999999999</v>
      </c>
      <c r="J101" s="10"/>
    </row>
    <row r="102" spans="1:10" ht="14.25">
      <c r="A102" s="13" t="s">
        <v>262</v>
      </c>
      <c r="B102" s="9" t="s">
        <v>263</v>
      </c>
      <c r="C102" s="9" t="s">
        <v>13</v>
      </c>
      <c r="D102" s="9" t="s">
        <v>201</v>
      </c>
      <c r="E102" s="9" t="s">
        <v>258</v>
      </c>
      <c r="F102" s="9" t="s">
        <v>259</v>
      </c>
      <c r="G102" s="14">
        <v>65.8</v>
      </c>
      <c r="H102" s="17">
        <v>84.4</v>
      </c>
      <c r="I102" s="20">
        <f t="shared" si="3"/>
        <v>75.1</v>
      </c>
      <c r="J102" s="10"/>
    </row>
    <row r="103" spans="1:10" ht="14.25">
      <c r="A103" s="13" t="s">
        <v>264</v>
      </c>
      <c r="B103" s="9" t="s">
        <v>265</v>
      </c>
      <c r="C103" s="9" t="s">
        <v>21</v>
      </c>
      <c r="D103" s="9" t="s">
        <v>201</v>
      </c>
      <c r="E103" s="9" t="s">
        <v>258</v>
      </c>
      <c r="F103" s="9" t="s">
        <v>259</v>
      </c>
      <c r="G103" s="14">
        <v>65.6</v>
      </c>
      <c r="H103" s="17">
        <v>80.8</v>
      </c>
      <c r="I103" s="20">
        <f t="shared" si="3"/>
        <v>73.19999999999999</v>
      </c>
      <c r="J103" s="10"/>
    </row>
    <row r="104" spans="1:10" ht="14.25" customHeight="1">
      <c r="A104" s="13" t="s">
        <v>266</v>
      </c>
      <c r="B104" s="9" t="s">
        <v>267</v>
      </c>
      <c r="C104" s="9" t="s">
        <v>21</v>
      </c>
      <c r="D104" s="9" t="s">
        <v>101</v>
      </c>
      <c r="E104" s="9" t="s">
        <v>268</v>
      </c>
      <c r="F104" s="9" t="s">
        <v>269</v>
      </c>
      <c r="G104" s="14">
        <v>52.5</v>
      </c>
      <c r="H104" s="17">
        <v>74</v>
      </c>
      <c r="I104" s="20">
        <f t="shared" si="3"/>
        <v>63.25</v>
      </c>
      <c r="J104" s="10">
        <v>1</v>
      </c>
    </row>
    <row r="105" spans="1:10" ht="14.25" customHeight="1">
      <c r="A105" s="13" t="s">
        <v>270</v>
      </c>
      <c r="B105" s="9" t="s">
        <v>271</v>
      </c>
      <c r="C105" s="9" t="s">
        <v>13</v>
      </c>
      <c r="D105" s="9" t="s">
        <v>101</v>
      </c>
      <c r="E105" s="9" t="s">
        <v>272</v>
      </c>
      <c r="F105" s="9" t="s">
        <v>273</v>
      </c>
      <c r="G105" s="14">
        <v>68.1</v>
      </c>
      <c r="H105" s="17">
        <v>83</v>
      </c>
      <c r="I105" s="20">
        <f t="shared" si="3"/>
        <v>75.55</v>
      </c>
      <c r="J105" s="10">
        <v>1</v>
      </c>
    </row>
    <row r="106" spans="1:10" ht="14.25" customHeight="1">
      <c r="A106" s="13" t="s">
        <v>274</v>
      </c>
      <c r="B106" s="9" t="s">
        <v>275</v>
      </c>
      <c r="C106" s="9" t="s">
        <v>13</v>
      </c>
      <c r="D106" s="9" t="s">
        <v>101</v>
      </c>
      <c r="E106" s="9" t="s">
        <v>272</v>
      </c>
      <c r="F106" s="9" t="s">
        <v>273</v>
      </c>
      <c r="G106" s="14">
        <v>62.1</v>
      </c>
      <c r="H106" s="17">
        <v>70.4</v>
      </c>
      <c r="I106" s="20">
        <f t="shared" si="3"/>
        <v>66.25</v>
      </c>
      <c r="J106" s="10"/>
    </row>
    <row r="107" spans="1:10" ht="14.25" customHeight="1">
      <c r="A107" s="13" t="s">
        <v>276</v>
      </c>
      <c r="B107" s="9" t="s">
        <v>277</v>
      </c>
      <c r="C107" s="9" t="s">
        <v>13</v>
      </c>
      <c r="D107" s="9" t="s">
        <v>101</v>
      </c>
      <c r="E107" s="9" t="s">
        <v>278</v>
      </c>
      <c r="F107" s="9" t="s">
        <v>273</v>
      </c>
      <c r="G107" s="14">
        <v>60.8</v>
      </c>
      <c r="H107" s="17">
        <v>76.4</v>
      </c>
      <c r="I107" s="20">
        <f t="shared" si="3"/>
        <v>68.6</v>
      </c>
      <c r="J107" s="10">
        <v>1</v>
      </c>
    </row>
    <row r="108" spans="1:10" ht="14.25" customHeight="1">
      <c r="A108" s="13" t="s">
        <v>279</v>
      </c>
      <c r="B108" s="9" t="s">
        <v>280</v>
      </c>
      <c r="C108" s="9" t="s">
        <v>13</v>
      </c>
      <c r="D108" s="9" t="s">
        <v>101</v>
      </c>
      <c r="E108" s="9" t="s">
        <v>278</v>
      </c>
      <c r="F108" s="9" t="s">
        <v>273</v>
      </c>
      <c r="G108" s="14">
        <v>59.7</v>
      </c>
      <c r="H108" s="17">
        <v>75.4</v>
      </c>
      <c r="I108" s="20">
        <f t="shared" si="3"/>
        <v>67.55000000000001</v>
      </c>
      <c r="J108" s="10"/>
    </row>
    <row r="109" spans="1:10" ht="14.25" customHeight="1">
      <c r="A109" s="13" t="s">
        <v>281</v>
      </c>
      <c r="B109" s="9" t="s">
        <v>282</v>
      </c>
      <c r="C109" s="9" t="s">
        <v>13</v>
      </c>
      <c r="D109" s="9" t="s">
        <v>101</v>
      </c>
      <c r="E109" s="9" t="s">
        <v>283</v>
      </c>
      <c r="F109" s="9" t="s">
        <v>284</v>
      </c>
      <c r="G109" s="14">
        <v>41.5</v>
      </c>
      <c r="H109" s="17">
        <v>71.8</v>
      </c>
      <c r="I109" s="20">
        <f t="shared" si="3"/>
        <v>56.65</v>
      </c>
      <c r="J109" s="10">
        <v>2</v>
      </c>
    </row>
    <row r="110" spans="1:10" ht="14.25" customHeight="1">
      <c r="A110" s="13" t="s">
        <v>285</v>
      </c>
      <c r="B110" s="9" t="s">
        <v>286</v>
      </c>
      <c r="C110" s="9" t="s">
        <v>13</v>
      </c>
      <c r="D110" s="9" t="s">
        <v>101</v>
      </c>
      <c r="E110" s="9" t="s">
        <v>287</v>
      </c>
      <c r="F110" s="9" t="s">
        <v>288</v>
      </c>
      <c r="G110" s="14">
        <v>55.5</v>
      </c>
      <c r="H110" s="17">
        <v>74.8</v>
      </c>
      <c r="I110" s="20">
        <f t="shared" si="3"/>
        <v>65.15</v>
      </c>
      <c r="J110" s="10">
        <v>2</v>
      </c>
    </row>
    <row r="111" spans="1:10" ht="14.25" customHeight="1">
      <c r="A111" s="13" t="s">
        <v>289</v>
      </c>
      <c r="B111" s="9" t="s">
        <v>290</v>
      </c>
      <c r="C111" s="9" t="s">
        <v>13</v>
      </c>
      <c r="D111" s="9" t="s">
        <v>101</v>
      </c>
      <c r="E111" s="9" t="s">
        <v>291</v>
      </c>
      <c r="F111" s="9" t="s">
        <v>288</v>
      </c>
      <c r="G111" s="14">
        <v>52.8</v>
      </c>
      <c r="H111" s="16" t="s">
        <v>26</v>
      </c>
      <c r="I111" s="20">
        <v>26.4</v>
      </c>
      <c r="J111" s="10">
        <v>3</v>
      </c>
    </row>
    <row r="112" spans="1:10" ht="14.25" customHeight="1">
      <c r="A112" s="13" t="s">
        <v>292</v>
      </c>
      <c r="B112" s="9" t="s">
        <v>293</v>
      </c>
      <c r="C112" s="9" t="s">
        <v>21</v>
      </c>
      <c r="D112" s="9" t="s">
        <v>101</v>
      </c>
      <c r="E112" s="9" t="s">
        <v>291</v>
      </c>
      <c r="F112" s="9" t="s">
        <v>288</v>
      </c>
      <c r="G112" s="14">
        <v>52</v>
      </c>
      <c r="H112" s="17">
        <v>68.8</v>
      </c>
      <c r="I112" s="20">
        <f t="shared" si="3"/>
        <v>60.4</v>
      </c>
      <c r="J112" s="10"/>
    </row>
    <row r="113" spans="1:10" ht="14.25" customHeight="1">
      <c r="A113" s="13" t="s">
        <v>294</v>
      </c>
      <c r="B113" s="9" t="s">
        <v>295</v>
      </c>
      <c r="C113" s="9" t="s">
        <v>21</v>
      </c>
      <c r="D113" s="9" t="s">
        <v>101</v>
      </c>
      <c r="E113" s="9" t="s">
        <v>296</v>
      </c>
      <c r="F113" s="9" t="s">
        <v>288</v>
      </c>
      <c r="G113" s="14">
        <v>68.4</v>
      </c>
      <c r="H113" s="17">
        <v>77.6</v>
      </c>
      <c r="I113" s="20">
        <f t="shared" si="3"/>
        <v>73</v>
      </c>
      <c r="J113" s="10">
        <v>1</v>
      </c>
    </row>
    <row r="114" spans="1:10" ht="14.25" customHeight="1">
      <c r="A114" s="13" t="s">
        <v>297</v>
      </c>
      <c r="B114" s="9" t="s">
        <v>298</v>
      </c>
      <c r="C114" s="9" t="s">
        <v>13</v>
      </c>
      <c r="D114" s="9" t="s">
        <v>101</v>
      </c>
      <c r="E114" s="9" t="s">
        <v>296</v>
      </c>
      <c r="F114" s="9" t="s">
        <v>288</v>
      </c>
      <c r="G114" s="14">
        <v>67.9</v>
      </c>
      <c r="H114" s="16" t="s">
        <v>26</v>
      </c>
      <c r="I114" s="20">
        <v>33.95</v>
      </c>
      <c r="J114" s="10"/>
    </row>
    <row r="115" spans="1:10" ht="14.25" customHeight="1">
      <c r="A115" s="13" t="s">
        <v>299</v>
      </c>
      <c r="B115" s="9" t="s">
        <v>300</v>
      </c>
      <c r="C115" s="9" t="s">
        <v>13</v>
      </c>
      <c r="D115" s="9" t="s">
        <v>101</v>
      </c>
      <c r="E115" s="9" t="s">
        <v>291</v>
      </c>
      <c r="F115" s="9" t="s">
        <v>301</v>
      </c>
      <c r="G115" s="14">
        <v>61.5</v>
      </c>
      <c r="H115" s="17">
        <v>71.2</v>
      </c>
      <c r="I115" s="20">
        <f t="shared" si="3"/>
        <v>66.35</v>
      </c>
      <c r="J115" s="10">
        <v>2</v>
      </c>
    </row>
    <row r="116" spans="1:10" ht="14.25" customHeight="1">
      <c r="A116" s="13" t="s">
        <v>302</v>
      </c>
      <c r="B116" s="9" t="s">
        <v>303</v>
      </c>
      <c r="C116" s="9" t="s">
        <v>21</v>
      </c>
      <c r="D116" s="9" t="s">
        <v>101</v>
      </c>
      <c r="E116" s="9" t="s">
        <v>291</v>
      </c>
      <c r="F116" s="9" t="s">
        <v>301</v>
      </c>
      <c r="G116" s="14">
        <v>51.2</v>
      </c>
      <c r="H116" s="17">
        <v>73.6</v>
      </c>
      <c r="I116" s="20">
        <f t="shared" si="3"/>
        <v>62.4</v>
      </c>
      <c r="J116" s="10"/>
    </row>
    <row r="117" spans="1:10" ht="14.25" customHeight="1">
      <c r="A117" s="13" t="s">
        <v>304</v>
      </c>
      <c r="B117" s="9" t="s">
        <v>305</v>
      </c>
      <c r="C117" s="9" t="s">
        <v>21</v>
      </c>
      <c r="D117" s="9" t="s">
        <v>101</v>
      </c>
      <c r="E117" s="9" t="s">
        <v>291</v>
      </c>
      <c r="F117" s="9" t="s">
        <v>301</v>
      </c>
      <c r="G117" s="14">
        <v>42.7</v>
      </c>
      <c r="H117" s="17">
        <v>73.2</v>
      </c>
      <c r="I117" s="20">
        <f t="shared" si="3"/>
        <v>57.95</v>
      </c>
      <c r="J117" s="10"/>
    </row>
    <row r="118" spans="1:10" ht="14.25" customHeight="1">
      <c r="A118" s="13" t="s">
        <v>306</v>
      </c>
      <c r="B118" s="9" t="s">
        <v>307</v>
      </c>
      <c r="C118" s="9" t="s">
        <v>21</v>
      </c>
      <c r="D118" s="9" t="s">
        <v>101</v>
      </c>
      <c r="E118" s="9" t="s">
        <v>308</v>
      </c>
      <c r="F118" s="9" t="s">
        <v>301</v>
      </c>
      <c r="G118" s="14">
        <v>64.6</v>
      </c>
      <c r="H118" s="17">
        <v>78</v>
      </c>
      <c r="I118" s="20">
        <f t="shared" si="3"/>
        <v>71.3</v>
      </c>
      <c r="J118" s="10">
        <v>1</v>
      </c>
    </row>
    <row r="119" spans="1:10" ht="14.25" customHeight="1">
      <c r="A119" s="13" t="s">
        <v>309</v>
      </c>
      <c r="B119" s="9" t="s">
        <v>310</v>
      </c>
      <c r="C119" s="9" t="s">
        <v>13</v>
      </c>
      <c r="D119" s="9" t="s">
        <v>101</v>
      </c>
      <c r="E119" s="9" t="s">
        <v>308</v>
      </c>
      <c r="F119" s="9" t="s">
        <v>301</v>
      </c>
      <c r="G119" s="14">
        <v>57.3</v>
      </c>
      <c r="H119" s="17">
        <v>77.6</v>
      </c>
      <c r="I119" s="20">
        <f t="shared" si="3"/>
        <v>67.44999999999999</v>
      </c>
      <c r="J119" s="10"/>
    </row>
    <row r="120" spans="1:10" ht="14.25" customHeight="1">
      <c r="A120" s="13" t="s">
        <v>311</v>
      </c>
      <c r="B120" s="9" t="s">
        <v>312</v>
      </c>
      <c r="C120" s="9" t="s">
        <v>21</v>
      </c>
      <c r="D120" s="9" t="s">
        <v>101</v>
      </c>
      <c r="E120" s="9" t="s">
        <v>313</v>
      </c>
      <c r="F120" s="9" t="s">
        <v>301</v>
      </c>
      <c r="G120" s="14">
        <v>52.7</v>
      </c>
      <c r="H120" s="17">
        <v>73.8</v>
      </c>
      <c r="I120" s="20">
        <f t="shared" si="3"/>
        <v>63.25</v>
      </c>
      <c r="J120" s="10">
        <v>1</v>
      </c>
    </row>
    <row r="121" spans="1:10" ht="14.25" customHeight="1">
      <c r="A121" s="13" t="s">
        <v>314</v>
      </c>
      <c r="B121" s="9" t="s">
        <v>315</v>
      </c>
      <c r="C121" s="9" t="s">
        <v>21</v>
      </c>
      <c r="D121" s="9" t="s">
        <v>101</v>
      </c>
      <c r="E121" s="9" t="s">
        <v>313</v>
      </c>
      <c r="F121" s="9" t="s">
        <v>301</v>
      </c>
      <c r="G121" s="14">
        <v>49.6</v>
      </c>
      <c r="H121" s="16" t="s">
        <v>26</v>
      </c>
      <c r="I121" s="20">
        <v>24.8</v>
      </c>
      <c r="J121" s="10"/>
    </row>
    <row r="122" spans="1:10" ht="14.25" customHeight="1">
      <c r="A122" s="13" t="s">
        <v>316</v>
      </c>
      <c r="B122" s="9" t="s">
        <v>317</v>
      </c>
      <c r="C122" s="9" t="s">
        <v>13</v>
      </c>
      <c r="D122" s="9" t="s">
        <v>101</v>
      </c>
      <c r="E122" s="9" t="s">
        <v>318</v>
      </c>
      <c r="F122" s="9" t="s">
        <v>301</v>
      </c>
      <c r="G122" s="14">
        <v>51.3</v>
      </c>
      <c r="H122" s="17">
        <v>75.4</v>
      </c>
      <c r="I122" s="20">
        <f t="shared" si="3"/>
        <v>63.35</v>
      </c>
      <c r="J122" s="10">
        <v>1</v>
      </c>
    </row>
    <row r="123" spans="1:10" ht="14.25">
      <c r="A123" s="13" t="s">
        <v>319</v>
      </c>
      <c r="B123" s="9" t="s">
        <v>320</v>
      </c>
      <c r="C123" s="9" t="s">
        <v>13</v>
      </c>
      <c r="D123" s="9" t="s">
        <v>14</v>
      </c>
      <c r="E123" s="9" t="s">
        <v>321</v>
      </c>
      <c r="F123" s="9" t="s">
        <v>322</v>
      </c>
      <c r="G123" s="14">
        <v>67.8</v>
      </c>
      <c r="H123" s="16" t="s">
        <v>26</v>
      </c>
      <c r="I123" s="20">
        <v>33.9</v>
      </c>
      <c r="J123" s="10">
        <v>1</v>
      </c>
    </row>
    <row r="124" spans="1:10" ht="14.25">
      <c r="A124" s="13" t="s">
        <v>323</v>
      </c>
      <c r="B124" s="9" t="s">
        <v>324</v>
      </c>
      <c r="C124" s="9" t="s">
        <v>13</v>
      </c>
      <c r="D124" s="9" t="s">
        <v>14</v>
      </c>
      <c r="E124" s="9" t="s">
        <v>321</v>
      </c>
      <c r="F124" s="9" t="s">
        <v>322</v>
      </c>
      <c r="G124" s="14">
        <v>67.6</v>
      </c>
      <c r="H124" s="17">
        <v>76</v>
      </c>
      <c r="I124" s="20">
        <f t="shared" si="3"/>
        <v>71.8</v>
      </c>
      <c r="J124" s="10"/>
    </row>
    <row r="125" spans="1:10" ht="14.25">
      <c r="A125" s="13" t="s">
        <v>325</v>
      </c>
      <c r="B125" s="9" t="s">
        <v>326</v>
      </c>
      <c r="C125" s="9" t="s">
        <v>21</v>
      </c>
      <c r="D125" s="9" t="s">
        <v>34</v>
      </c>
      <c r="E125" s="9" t="s">
        <v>327</v>
      </c>
      <c r="F125" s="9" t="s">
        <v>322</v>
      </c>
      <c r="G125" s="14">
        <v>61</v>
      </c>
      <c r="H125" s="17">
        <v>81</v>
      </c>
      <c r="I125" s="20">
        <f t="shared" si="3"/>
        <v>71</v>
      </c>
      <c r="J125" s="10">
        <v>2</v>
      </c>
    </row>
    <row r="126" spans="1:10" ht="14.25">
      <c r="A126" s="13" t="s">
        <v>328</v>
      </c>
      <c r="B126" s="9" t="s">
        <v>329</v>
      </c>
      <c r="C126" s="9" t="s">
        <v>21</v>
      </c>
      <c r="D126" s="9" t="s">
        <v>34</v>
      </c>
      <c r="E126" s="9" t="s">
        <v>327</v>
      </c>
      <c r="F126" s="9" t="s">
        <v>322</v>
      </c>
      <c r="G126" s="14">
        <v>56.8</v>
      </c>
      <c r="H126" s="17">
        <v>77.4</v>
      </c>
      <c r="I126" s="20">
        <f t="shared" si="3"/>
        <v>67.1</v>
      </c>
      <c r="J126" s="10"/>
    </row>
    <row r="127" spans="1:10" s="3" customFormat="1" ht="14.25">
      <c r="A127" s="25" t="s">
        <v>330</v>
      </c>
      <c r="B127" s="26" t="s">
        <v>331</v>
      </c>
      <c r="C127" s="27" t="s">
        <v>13</v>
      </c>
      <c r="D127" s="26" t="s">
        <v>34</v>
      </c>
      <c r="E127" s="26" t="s">
        <v>327</v>
      </c>
      <c r="F127" s="26" t="s">
        <v>322</v>
      </c>
      <c r="G127" s="28">
        <v>53.9</v>
      </c>
      <c r="H127" s="29">
        <v>77.4</v>
      </c>
      <c r="I127" s="32">
        <f t="shared" si="3"/>
        <v>65.65</v>
      </c>
      <c r="J127" s="33"/>
    </row>
    <row r="128" spans="1:10" s="3" customFormat="1" ht="14.25">
      <c r="A128" s="25" t="s">
        <v>332</v>
      </c>
      <c r="B128" s="26" t="s">
        <v>333</v>
      </c>
      <c r="C128" s="27" t="s">
        <v>13</v>
      </c>
      <c r="D128" s="26" t="s">
        <v>34</v>
      </c>
      <c r="E128" s="26" t="s">
        <v>327</v>
      </c>
      <c r="F128" s="26" t="s">
        <v>322</v>
      </c>
      <c r="G128" s="28">
        <v>51.7</v>
      </c>
      <c r="H128" s="29">
        <v>76.2</v>
      </c>
      <c r="I128" s="32">
        <f t="shared" si="3"/>
        <v>63.95</v>
      </c>
      <c r="J128" s="33"/>
    </row>
    <row r="129" spans="1:10" ht="14.25">
      <c r="A129" s="13" t="s">
        <v>334</v>
      </c>
      <c r="B129" s="9" t="s">
        <v>335</v>
      </c>
      <c r="C129" s="9" t="s">
        <v>13</v>
      </c>
      <c r="D129" s="9" t="s">
        <v>78</v>
      </c>
      <c r="E129" s="9" t="s">
        <v>336</v>
      </c>
      <c r="F129" s="9" t="s">
        <v>322</v>
      </c>
      <c r="G129" s="14">
        <v>44.3</v>
      </c>
      <c r="H129" s="16" t="s">
        <v>26</v>
      </c>
      <c r="I129" s="20">
        <v>22.15</v>
      </c>
      <c r="J129" s="10">
        <v>2</v>
      </c>
    </row>
    <row r="130" spans="1:10" ht="14.25">
      <c r="A130" s="13" t="s">
        <v>337</v>
      </c>
      <c r="B130" s="9" t="s">
        <v>338</v>
      </c>
      <c r="C130" s="9" t="s">
        <v>21</v>
      </c>
      <c r="D130" s="9" t="s">
        <v>90</v>
      </c>
      <c r="E130" s="9" t="s">
        <v>321</v>
      </c>
      <c r="F130" s="9" t="s">
        <v>322</v>
      </c>
      <c r="G130" s="14">
        <v>68</v>
      </c>
      <c r="H130" s="17">
        <v>84.9</v>
      </c>
      <c r="I130" s="20">
        <f t="shared" si="3"/>
        <v>76.45</v>
      </c>
      <c r="J130" s="10">
        <v>2</v>
      </c>
    </row>
    <row r="131" spans="1:10" ht="14.25">
      <c r="A131" s="13" t="s">
        <v>339</v>
      </c>
      <c r="B131" s="9" t="s">
        <v>340</v>
      </c>
      <c r="C131" s="9" t="s">
        <v>13</v>
      </c>
      <c r="D131" s="9" t="s">
        <v>90</v>
      </c>
      <c r="E131" s="9" t="s">
        <v>321</v>
      </c>
      <c r="F131" s="9" t="s">
        <v>322</v>
      </c>
      <c r="G131" s="14">
        <v>67.3</v>
      </c>
      <c r="H131" s="17">
        <v>84.4</v>
      </c>
      <c r="I131" s="20">
        <f t="shared" si="3"/>
        <v>75.85</v>
      </c>
      <c r="J131" s="10"/>
    </row>
    <row r="132" spans="1:10" ht="14.25">
      <c r="A132" s="13" t="s">
        <v>341</v>
      </c>
      <c r="B132" s="9" t="s">
        <v>342</v>
      </c>
      <c r="C132" s="9" t="s">
        <v>13</v>
      </c>
      <c r="D132" s="9" t="s">
        <v>90</v>
      </c>
      <c r="E132" s="9" t="s">
        <v>321</v>
      </c>
      <c r="F132" s="9" t="s">
        <v>322</v>
      </c>
      <c r="G132" s="14">
        <v>66.3</v>
      </c>
      <c r="H132" s="17">
        <v>78.4</v>
      </c>
      <c r="I132" s="20">
        <f>(G:G+H:H)/2</f>
        <v>72.35</v>
      </c>
      <c r="J132" s="10"/>
    </row>
    <row r="133" spans="1:10" ht="14.25">
      <c r="A133" s="13" t="s">
        <v>343</v>
      </c>
      <c r="B133" s="9" t="s">
        <v>344</v>
      </c>
      <c r="C133" s="9" t="s">
        <v>13</v>
      </c>
      <c r="D133" s="9" t="s">
        <v>90</v>
      </c>
      <c r="E133" s="9" t="s">
        <v>321</v>
      </c>
      <c r="F133" s="9" t="s">
        <v>322</v>
      </c>
      <c r="G133" s="14">
        <v>65.3</v>
      </c>
      <c r="H133" s="17">
        <v>81.5</v>
      </c>
      <c r="I133" s="20">
        <f>(G:G+H:H)/2</f>
        <v>73.4</v>
      </c>
      <c r="J133" s="10"/>
    </row>
    <row r="134" spans="1:10" ht="14.25">
      <c r="A134" s="13" t="s">
        <v>345</v>
      </c>
      <c r="B134" s="9" t="s">
        <v>346</v>
      </c>
      <c r="C134" s="9" t="s">
        <v>21</v>
      </c>
      <c r="D134" s="9" t="s">
        <v>96</v>
      </c>
      <c r="E134" s="9" t="s">
        <v>321</v>
      </c>
      <c r="F134" s="9" t="s">
        <v>322</v>
      </c>
      <c r="G134" s="14">
        <v>67.6</v>
      </c>
      <c r="H134" s="17">
        <v>85.6</v>
      </c>
      <c r="I134" s="20">
        <f>(G:G+H:H)/2</f>
        <v>76.6</v>
      </c>
      <c r="J134" s="10">
        <v>1</v>
      </c>
    </row>
    <row r="135" spans="1:10" ht="14.25">
      <c r="A135" s="13" t="s">
        <v>347</v>
      </c>
      <c r="B135" s="9" t="s">
        <v>348</v>
      </c>
      <c r="C135" s="9" t="s">
        <v>13</v>
      </c>
      <c r="D135" s="9" t="s">
        <v>96</v>
      </c>
      <c r="E135" s="9" t="s">
        <v>321</v>
      </c>
      <c r="F135" s="9" t="s">
        <v>322</v>
      </c>
      <c r="G135" s="14">
        <v>66</v>
      </c>
      <c r="H135" s="17">
        <v>88.2</v>
      </c>
      <c r="I135" s="20">
        <f>(G:G+H:H)/2</f>
        <v>77.1</v>
      </c>
      <c r="J135" s="10"/>
    </row>
    <row r="136" spans="1:10" ht="14.25">
      <c r="A136" s="13" t="s">
        <v>349</v>
      </c>
      <c r="B136" s="9" t="s">
        <v>350</v>
      </c>
      <c r="C136" s="9" t="s">
        <v>13</v>
      </c>
      <c r="D136" s="9" t="s">
        <v>201</v>
      </c>
      <c r="E136" s="9" t="s">
        <v>351</v>
      </c>
      <c r="F136" s="9" t="s">
        <v>322</v>
      </c>
      <c r="G136" s="14">
        <v>62.7</v>
      </c>
      <c r="H136" s="34">
        <v>72.2</v>
      </c>
      <c r="I136" s="20">
        <f>(G:G+H:H)/2</f>
        <v>67.45</v>
      </c>
      <c r="J136" s="10">
        <v>1</v>
      </c>
    </row>
    <row r="137" spans="1:10" ht="14.25">
      <c r="A137" s="13" t="s">
        <v>352</v>
      </c>
      <c r="B137" s="9" t="s">
        <v>353</v>
      </c>
      <c r="C137" s="9" t="s">
        <v>13</v>
      </c>
      <c r="D137" s="9" t="s">
        <v>201</v>
      </c>
      <c r="E137" s="9" t="s">
        <v>351</v>
      </c>
      <c r="F137" s="9" t="s">
        <v>322</v>
      </c>
      <c r="G137" s="14">
        <v>56</v>
      </c>
      <c r="H137" s="17">
        <v>81.4</v>
      </c>
      <c r="I137" s="20">
        <f>(G:G+H:H)/2</f>
        <v>68.7</v>
      </c>
      <c r="J137" s="10"/>
    </row>
  </sheetData>
  <sheetProtection/>
  <mergeCells count="41">
    <mergeCell ref="A1:J1"/>
    <mergeCell ref="J3:J4"/>
    <mergeCell ref="J5:J6"/>
    <mergeCell ref="J7:J8"/>
    <mergeCell ref="J9:J12"/>
    <mergeCell ref="J13:J14"/>
    <mergeCell ref="J15:J16"/>
    <mergeCell ref="J17:J18"/>
    <mergeCell ref="J19:J20"/>
    <mergeCell ref="J21:J22"/>
    <mergeCell ref="J26:J28"/>
    <mergeCell ref="J29:J30"/>
    <mergeCell ref="J31:J32"/>
    <mergeCell ref="J33:J34"/>
    <mergeCell ref="J35:J36"/>
    <mergeCell ref="J37:J38"/>
    <mergeCell ref="J39:J60"/>
    <mergeCell ref="J61:J69"/>
    <mergeCell ref="J70:J75"/>
    <mergeCell ref="J78:J80"/>
    <mergeCell ref="J82:J83"/>
    <mergeCell ref="J84:J85"/>
    <mergeCell ref="J86:J87"/>
    <mergeCell ref="J88:J89"/>
    <mergeCell ref="J91:J92"/>
    <mergeCell ref="J93:J94"/>
    <mergeCell ref="J95:J96"/>
    <mergeCell ref="J98:J99"/>
    <mergeCell ref="J100:J103"/>
    <mergeCell ref="J105:J106"/>
    <mergeCell ref="J107:J108"/>
    <mergeCell ref="J111:J112"/>
    <mergeCell ref="J113:J114"/>
    <mergeCell ref="J115:J117"/>
    <mergeCell ref="J118:J119"/>
    <mergeCell ref="J120:J121"/>
    <mergeCell ref="J123:J124"/>
    <mergeCell ref="J125:J128"/>
    <mergeCell ref="J130:J133"/>
    <mergeCell ref="J134:J135"/>
    <mergeCell ref="J136:J137"/>
  </mergeCells>
  <printOptions/>
  <pageMargins left="0" right="0" top="0.39305555555555555" bottom="0.393055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2015-08-03T01:02:11Z</cp:lastPrinted>
  <dcterms:created xsi:type="dcterms:W3CDTF">2015-07-06T06:40:46Z</dcterms:created>
  <dcterms:modified xsi:type="dcterms:W3CDTF">2015-08-04T02:00:53Z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