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1"/>
  </bookViews>
  <sheets>
    <sheet name="第二面试室" sheetId="1" r:id="rId1"/>
    <sheet name="第一面试室" sheetId="2" r:id="rId2"/>
  </sheets>
  <definedNames>
    <definedName name="_xlnm.Print_Titles" localSheetId="0">'第二面试室'!$3:$3</definedName>
    <definedName name="_xlnm.Print_Titles" localSheetId="1">'第一面试室'!$3:$3</definedName>
  </definedNames>
  <calcPr fullCalcOnLoad="1"/>
</workbook>
</file>

<file path=xl/sharedStrings.xml><?xml version="1.0" encoding="utf-8"?>
<sst xmlns="http://schemas.openxmlformats.org/spreadsheetml/2006/main" count="1323" uniqueCount="571">
  <si>
    <t>姓名</t>
  </si>
  <si>
    <t>报考部门</t>
  </si>
  <si>
    <t>报考职位</t>
  </si>
  <si>
    <t>诸城市农业综合执法大队</t>
  </si>
  <si>
    <t>农业执法</t>
  </si>
  <si>
    <t>诸城市农村综合改革办公室</t>
  </si>
  <si>
    <t>财会</t>
  </si>
  <si>
    <t>潍坊经济学校</t>
  </si>
  <si>
    <t>教师D</t>
  </si>
  <si>
    <t>诸城市镇街环保所</t>
  </si>
  <si>
    <t>环保监测</t>
  </si>
  <si>
    <t>诸城市警官训练中心</t>
  </si>
  <si>
    <t>综合管理A</t>
  </si>
  <si>
    <t>2201190106</t>
  </si>
  <si>
    <t>冯玉龙</t>
  </si>
  <si>
    <t>诸城市金融服务中心</t>
  </si>
  <si>
    <t>金融管理</t>
  </si>
  <si>
    <t>诸城市果茶站</t>
  </si>
  <si>
    <t>林果管理</t>
  </si>
  <si>
    <t>诸城市皇华中心卫生院</t>
  </si>
  <si>
    <t>财务管理</t>
  </si>
  <si>
    <t>诸城市技工学校</t>
  </si>
  <si>
    <t>教师B</t>
  </si>
  <si>
    <t>诸城市人大办公室信息中心</t>
  </si>
  <si>
    <t>信息管理</t>
  </si>
  <si>
    <t>百尺河畜牧兽医管理站</t>
  </si>
  <si>
    <t>检疫员</t>
  </si>
  <si>
    <t>诸城市国土资源局龙都分局</t>
  </si>
  <si>
    <t>土地资源管理</t>
  </si>
  <si>
    <t>综合管理B</t>
  </si>
  <si>
    <t>诸城市检验检测中心</t>
  </si>
  <si>
    <t>化学检验</t>
  </si>
  <si>
    <t>诸城市外事侨务局</t>
  </si>
  <si>
    <t>英语翻译</t>
  </si>
  <si>
    <t>教师A</t>
  </si>
  <si>
    <t>2201190128</t>
  </si>
  <si>
    <t>于超</t>
  </si>
  <si>
    <t>工程管理</t>
  </si>
  <si>
    <t>2201190202</t>
  </si>
  <si>
    <t>王术环</t>
  </si>
  <si>
    <t>诸城市小学</t>
  </si>
  <si>
    <t>小学教育</t>
  </si>
  <si>
    <t>2201190206</t>
  </si>
  <si>
    <t>陈文武</t>
  </si>
  <si>
    <t>诸城市政府投资审计中心</t>
  </si>
  <si>
    <t>审计岗位A</t>
  </si>
  <si>
    <t>诸城市工人文化宫</t>
  </si>
  <si>
    <t>法律咨询</t>
  </si>
  <si>
    <t>审计岗位B</t>
  </si>
  <si>
    <t>刘敏</t>
  </si>
  <si>
    <t>2201190221</t>
  </si>
  <si>
    <t>张辉桥</t>
  </si>
  <si>
    <t>2201190301</t>
  </si>
  <si>
    <t>党正芹</t>
  </si>
  <si>
    <t>2201190303</t>
  </si>
  <si>
    <t>井红春</t>
  </si>
  <si>
    <t>综合管理</t>
  </si>
  <si>
    <t>2201190312</t>
  </si>
  <si>
    <t>王斐</t>
  </si>
  <si>
    <t>2201190314</t>
  </si>
  <si>
    <t>张洪玮</t>
  </si>
  <si>
    <t>2201190317</t>
  </si>
  <si>
    <t>徐亚男</t>
  </si>
  <si>
    <t>教师C</t>
  </si>
  <si>
    <t>2201190319</t>
  </si>
  <si>
    <t>郭顺杰</t>
  </si>
  <si>
    <t>诸城市文化馆</t>
  </si>
  <si>
    <t>社会管理</t>
  </si>
  <si>
    <t>2201190330</t>
  </si>
  <si>
    <t>韩笑</t>
  </si>
  <si>
    <t>2201190408</t>
  </si>
  <si>
    <t>刘丽娜</t>
  </si>
  <si>
    <t>2201190409</t>
  </si>
  <si>
    <t>刘承章</t>
  </si>
  <si>
    <t>2201190412</t>
  </si>
  <si>
    <t>周洁</t>
  </si>
  <si>
    <t>2201190420</t>
  </si>
  <si>
    <t>刘毅</t>
  </si>
  <si>
    <t>2201190422</t>
  </si>
  <si>
    <t>魏凯华</t>
  </si>
  <si>
    <t>2201190427</t>
  </si>
  <si>
    <t>杨艳</t>
  </si>
  <si>
    <t>2201190429</t>
  </si>
  <si>
    <t>庄珉</t>
  </si>
  <si>
    <t>2201190505</t>
  </si>
  <si>
    <t>孙金杰</t>
  </si>
  <si>
    <t>2201190507</t>
  </si>
  <si>
    <t>王婷</t>
  </si>
  <si>
    <t>2201190508</t>
  </si>
  <si>
    <t>李钟洋</t>
  </si>
  <si>
    <t>2201190510</t>
  </si>
  <si>
    <t>杨清泉</t>
  </si>
  <si>
    <t>2201190511</t>
  </si>
  <si>
    <t>岳媛</t>
  </si>
  <si>
    <t>综合管理C</t>
  </si>
  <si>
    <t>2201190512</t>
  </si>
  <si>
    <t>王洁茹</t>
  </si>
  <si>
    <t>2201190517</t>
  </si>
  <si>
    <t>汪强强</t>
  </si>
  <si>
    <t>综合管理D</t>
  </si>
  <si>
    <t>2201190526</t>
  </si>
  <si>
    <t>张晓艳</t>
  </si>
  <si>
    <t>2201190601</t>
  </si>
  <si>
    <t>尹国涛</t>
  </si>
  <si>
    <t>2201190609</t>
  </si>
  <si>
    <t>宫雨</t>
  </si>
  <si>
    <t>王琳</t>
  </si>
  <si>
    <t>2201190617</t>
  </si>
  <si>
    <t>赵栋梁</t>
  </si>
  <si>
    <t>2201190620</t>
  </si>
  <si>
    <t>管华东</t>
  </si>
  <si>
    <t>教师F</t>
  </si>
  <si>
    <t>2201190701</t>
  </si>
  <si>
    <t>臧鲁敏</t>
  </si>
  <si>
    <t>2201190706</t>
  </si>
  <si>
    <t>刘彦</t>
  </si>
  <si>
    <t>2201190717</t>
  </si>
  <si>
    <t>辛建纬</t>
  </si>
  <si>
    <t>2201190719</t>
  </si>
  <si>
    <t>刘腾</t>
  </si>
  <si>
    <t>2201190720</t>
  </si>
  <si>
    <t>刘娟</t>
  </si>
  <si>
    <t>2201190722</t>
  </si>
  <si>
    <t>贾金龙</t>
  </si>
  <si>
    <t>2201190726</t>
  </si>
  <si>
    <t>赵杨</t>
  </si>
  <si>
    <t>2201190801</t>
  </si>
  <si>
    <t>王涛</t>
  </si>
  <si>
    <t>2201190805</t>
  </si>
  <si>
    <t>王仁飞</t>
  </si>
  <si>
    <t>2201190808</t>
  </si>
  <si>
    <t>张楠</t>
  </si>
  <si>
    <t>张瑜</t>
  </si>
  <si>
    <t>2201190814</t>
  </si>
  <si>
    <t>王家治</t>
  </si>
  <si>
    <t>2201190820</t>
  </si>
  <si>
    <t>郭琳</t>
  </si>
  <si>
    <t>2201190827</t>
  </si>
  <si>
    <t>王红红</t>
  </si>
  <si>
    <t>2201190903</t>
  </si>
  <si>
    <t>曲文霞</t>
  </si>
  <si>
    <t>2201190909</t>
  </si>
  <si>
    <t>刘雪峰</t>
  </si>
  <si>
    <t>2201190920</t>
  </si>
  <si>
    <t>高奎芝</t>
  </si>
  <si>
    <t>2201190924</t>
  </si>
  <si>
    <t>潘海霞</t>
  </si>
  <si>
    <t>2201190925</t>
  </si>
  <si>
    <t>刘艳光</t>
  </si>
  <si>
    <t>2201190926</t>
  </si>
  <si>
    <t>于浩</t>
  </si>
  <si>
    <t>2201191005</t>
  </si>
  <si>
    <t>王雅坤</t>
  </si>
  <si>
    <t>2201191016</t>
  </si>
  <si>
    <t>封长云</t>
  </si>
  <si>
    <t>2201191019</t>
  </si>
  <si>
    <t>万里</t>
  </si>
  <si>
    <t>2201191020</t>
  </si>
  <si>
    <t>魏磊</t>
  </si>
  <si>
    <t>2201191024</t>
  </si>
  <si>
    <t>王首诚</t>
  </si>
  <si>
    <t>2201191027</t>
  </si>
  <si>
    <t>唐蕾</t>
  </si>
  <si>
    <t>2201191028</t>
  </si>
  <si>
    <t>高小帆</t>
  </si>
  <si>
    <t>2201191029</t>
  </si>
  <si>
    <t>初敏</t>
  </si>
  <si>
    <t>2201191101</t>
  </si>
  <si>
    <t>刘宇哲</t>
  </si>
  <si>
    <t>2201191109</t>
  </si>
  <si>
    <t>韩宜霏</t>
  </si>
  <si>
    <t>2201191111</t>
  </si>
  <si>
    <t>袁萍</t>
  </si>
  <si>
    <t>2201191116</t>
  </si>
  <si>
    <t>管丽君</t>
  </si>
  <si>
    <t>2201191117</t>
  </si>
  <si>
    <t>臧鸿志</t>
  </si>
  <si>
    <t>2201191120</t>
  </si>
  <si>
    <t>郑雯雯</t>
  </si>
  <si>
    <t>2201191202</t>
  </si>
  <si>
    <t>赵东雪</t>
  </si>
  <si>
    <t>2201191203</t>
  </si>
  <si>
    <t>李宗杰</t>
  </si>
  <si>
    <t>2201191207</t>
  </si>
  <si>
    <t>吕丽永</t>
  </si>
  <si>
    <t>2201191215</t>
  </si>
  <si>
    <t>赵倩</t>
  </si>
  <si>
    <t>2201191220</t>
  </si>
  <si>
    <t>陈朔</t>
  </si>
  <si>
    <t>2201191224</t>
  </si>
  <si>
    <t>张敏</t>
  </si>
  <si>
    <t>2201191227</t>
  </si>
  <si>
    <t>周东凤</t>
  </si>
  <si>
    <t>2201191303</t>
  </si>
  <si>
    <t>肖立新</t>
  </si>
  <si>
    <t>2201191305</t>
  </si>
  <si>
    <t>庄娇</t>
  </si>
  <si>
    <t>2201191307</t>
  </si>
  <si>
    <t>孙锡伟</t>
  </si>
  <si>
    <t>2201191311</t>
  </si>
  <si>
    <t>王厚杰</t>
  </si>
  <si>
    <t>2201191314</t>
  </si>
  <si>
    <t>姜君孝</t>
  </si>
  <si>
    <t>2201191319</t>
  </si>
  <si>
    <t>王晓铭</t>
  </si>
  <si>
    <t>2201191320</t>
  </si>
  <si>
    <t>郑华欣</t>
  </si>
  <si>
    <t>2201191321</t>
  </si>
  <si>
    <t>张永娟</t>
  </si>
  <si>
    <t>2201191324</t>
  </si>
  <si>
    <t>2201191416</t>
  </si>
  <si>
    <t>王殿文</t>
  </si>
  <si>
    <t>2201191417</t>
  </si>
  <si>
    <t>逄倩倩</t>
  </si>
  <si>
    <t>2201191418</t>
  </si>
  <si>
    <t>初梅</t>
  </si>
  <si>
    <t>2201191420</t>
  </si>
  <si>
    <t>刘楠楠</t>
  </si>
  <si>
    <t>2201191423</t>
  </si>
  <si>
    <t>高山青</t>
  </si>
  <si>
    <t>2201191426</t>
  </si>
  <si>
    <t>刘君茹</t>
  </si>
  <si>
    <t>2201191428</t>
  </si>
  <si>
    <t>毛婷婷</t>
  </si>
  <si>
    <t>2201191510</t>
  </si>
  <si>
    <t>陈凯</t>
  </si>
  <si>
    <t>2201191516</t>
  </si>
  <si>
    <t>王晓洁</t>
  </si>
  <si>
    <t>2201191517</t>
  </si>
  <si>
    <t>刘北海</t>
  </si>
  <si>
    <t>2201191522</t>
  </si>
  <si>
    <t>董文浩</t>
  </si>
  <si>
    <t>2201191528</t>
  </si>
  <si>
    <t>张会娟</t>
  </si>
  <si>
    <t>2201191604</t>
  </si>
  <si>
    <t>孟庆亮</t>
  </si>
  <si>
    <t>2201191621</t>
  </si>
  <si>
    <t>郝天舒</t>
  </si>
  <si>
    <t>2201191623</t>
  </si>
  <si>
    <t>2201191624</t>
  </si>
  <si>
    <t>王春晖</t>
  </si>
  <si>
    <t>2201191625</t>
  </si>
  <si>
    <t>张庆文</t>
  </si>
  <si>
    <t>2201191626</t>
  </si>
  <si>
    <t>孙祥</t>
  </si>
  <si>
    <t>2201191701</t>
  </si>
  <si>
    <t>张萌</t>
  </si>
  <si>
    <t>2201191714</t>
  </si>
  <si>
    <t>陈永超</t>
  </si>
  <si>
    <t>2201191803</t>
  </si>
  <si>
    <t>王秀东</t>
  </si>
  <si>
    <t>2201191819</t>
  </si>
  <si>
    <t>刘珍珍</t>
  </si>
  <si>
    <t>2201191820</t>
  </si>
  <si>
    <t>王金娟</t>
  </si>
  <si>
    <t>2201191828</t>
  </si>
  <si>
    <t>丁玲</t>
  </si>
  <si>
    <t>2201191907</t>
  </si>
  <si>
    <t>钟召迪</t>
  </si>
  <si>
    <t>2201191911</t>
  </si>
  <si>
    <t>迟万勇</t>
  </si>
  <si>
    <t>2201191915</t>
  </si>
  <si>
    <t>徐晓东</t>
  </si>
  <si>
    <t>2201191921</t>
  </si>
  <si>
    <t>李春龙</t>
  </si>
  <si>
    <t>2201191922</t>
  </si>
  <si>
    <t>刘奕希</t>
  </si>
  <si>
    <t>2201191924</t>
  </si>
  <si>
    <t>柳杨</t>
  </si>
  <si>
    <t>2201191930</t>
  </si>
  <si>
    <t>徐奉超</t>
  </si>
  <si>
    <t>2201192003</t>
  </si>
  <si>
    <t>薛佳佳</t>
  </si>
  <si>
    <t>2201192004</t>
  </si>
  <si>
    <t>王春菊</t>
  </si>
  <si>
    <t>李敏</t>
  </si>
  <si>
    <t>2201192016</t>
  </si>
  <si>
    <t>任饴华</t>
  </si>
  <si>
    <t>2201192017</t>
  </si>
  <si>
    <t>裴长法</t>
  </si>
  <si>
    <t>2201192023</t>
  </si>
  <si>
    <t>郑石君</t>
  </si>
  <si>
    <t>2201192027</t>
  </si>
  <si>
    <t>陆珊珊</t>
  </si>
  <si>
    <t>2201192105</t>
  </si>
  <si>
    <t>谢欣欣</t>
  </si>
  <si>
    <t>2201192109</t>
  </si>
  <si>
    <t>丁婧</t>
  </si>
  <si>
    <t>2201192110</t>
  </si>
  <si>
    <t>臧志超</t>
  </si>
  <si>
    <t>2201192114</t>
  </si>
  <si>
    <t>刘旭旭</t>
  </si>
  <si>
    <t>2201192120</t>
  </si>
  <si>
    <t>郑海玲</t>
  </si>
  <si>
    <t>2201192209</t>
  </si>
  <si>
    <t>张松阳</t>
  </si>
  <si>
    <t>2201192211</t>
  </si>
  <si>
    <t>姚凡</t>
  </si>
  <si>
    <t>2201192301</t>
  </si>
  <si>
    <t>王凤娇</t>
  </si>
  <si>
    <t>2201192306</t>
  </si>
  <si>
    <t>王炳胜</t>
  </si>
  <si>
    <t>2202192401</t>
  </si>
  <si>
    <t>臧明亮</t>
  </si>
  <si>
    <t>诸城市镇街卫生院</t>
  </si>
  <si>
    <t>临床</t>
  </si>
  <si>
    <t>诸城市居民基本医疗保险管理中心</t>
  </si>
  <si>
    <t>医疗保险管理</t>
  </si>
  <si>
    <t>2202192403</t>
  </si>
  <si>
    <t>梁萍萍</t>
  </si>
  <si>
    <t>诸城市人民医院</t>
  </si>
  <si>
    <t>序号</t>
  </si>
  <si>
    <t>名次</t>
  </si>
  <si>
    <t>备注</t>
  </si>
  <si>
    <t>检验科</t>
  </si>
  <si>
    <t>检验</t>
  </si>
  <si>
    <t>2204192804</t>
  </si>
  <si>
    <t>刘汉文</t>
  </si>
  <si>
    <t>2204192807</t>
  </si>
  <si>
    <t>王志鹏</t>
  </si>
  <si>
    <t>2204192810</t>
  </si>
  <si>
    <t>刘珊珊</t>
  </si>
  <si>
    <t>2204192811</t>
  </si>
  <si>
    <t>管霞</t>
  </si>
  <si>
    <t>护理</t>
  </si>
  <si>
    <t>2206192903</t>
  </si>
  <si>
    <t>徐学敏</t>
  </si>
  <si>
    <t>2206192904</t>
  </si>
  <si>
    <t>时彦超</t>
  </si>
  <si>
    <t>2206192907</t>
  </si>
  <si>
    <t>王荣华</t>
  </si>
  <si>
    <t>2206192908</t>
  </si>
  <si>
    <t>赵阳阳</t>
  </si>
  <si>
    <t>准考证号</t>
  </si>
  <si>
    <t>医学影像</t>
  </si>
  <si>
    <t>诸城市舜王卫生院程戈庄分院</t>
  </si>
  <si>
    <t>口腔科</t>
  </si>
  <si>
    <t>呼吸内科</t>
  </si>
  <si>
    <t>2202192412</t>
  </si>
  <si>
    <t>徐静</t>
  </si>
  <si>
    <t>2202192414</t>
  </si>
  <si>
    <t>徐伟华</t>
  </si>
  <si>
    <t>2202192415</t>
  </si>
  <si>
    <t>孟翠英</t>
  </si>
  <si>
    <t>康复理疗</t>
  </si>
  <si>
    <t>2202192419</t>
  </si>
  <si>
    <t>李珊珊</t>
  </si>
  <si>
    <t>2202192420</t>
  </si>
  <si>
    <t>马双庆</t>
  </si>
  <si>
    <t>2202192421</t>
  </si>
  <si>
    <t>2202192423</t>
  </si>
  <si>
    <t>李文超</t>
  </si>
  <si>
    <t>肿瘤科</t>
  </si>
  <si>
    <t>2202192425</t>
  </si>
  <si>
    <t>黄晓雷</t>
  </si>
  <si>
    <t>神经内科</t>
  </si>
  <si>
    <t>血液科</t>
  </si>
  <si>
    <t>2202192427</t>
  </si>
  <si>
    <t>刘晓坤</t>
  </si>
  <si>
    <t>心血管内科</t>
  </si>
  <si>
    <t>2202192506</t>
  </si>
  <si>
    <t>马利群</t>
  </si>
  <si>
    <t>2202192509</t>
  </si>
  <si>
    <t>王贲士</t>
  </si>
  <si>
    <t>2202192513</t>
  </si>
  <si>
    <t>冯琳琳</t>
  </si>
  <si>
    <t>产科</t>
  </si>
  <si>
    <t>2202192518</t>
  </si>
  <si>
    <t>魏方勇</t>
  </si>
  <si>
    <t>2202192521</t>
  </si>
  <si>
    <t>庄欠志</t>
  </si>
  <si>
    <t>2202192522</t>
  </si>
  <si>
    <t>徐玉蓉</t>
  </si>
  <si>
    <t>2202192529</t>
  </si>
  <si>
    <t>夏金梅</t>
  </si>
  <si>
    <t>2202192530</t>
  </si>
  <si>
    <t>潘林林</t>
  </si>
  <si>
    <t>2202192606</t>
  </si>
  <si>
    <t>赵石</t>
  </si>
  <si>
    <t>2202192609</t>
  </si>
  <si>
    <t>郇海慧</t>
  </si>
  <si>
    <t>2202192610</t>
  </si>
  <si>
    <t>张永</t>
  </si>
  <si>
    <t>2202192612</t>
  </si>
  <si>
    <t>王海芸</t>
  </si>
  <si>
    <t>2202192614</t>
  </si>
  <si>
    <t>臧振清</t>
  </si>
  <si>
    <t>2202192617</t>
  </si>
  <si>
    <t>王琨</t>
  </si>
  <si>
    <t>2202192619</t>
  </si>
  <si>
    <t>王慧敏</t>
  </si>
  <si>
    <t>2202192622</t>
  </si>
  <si>
    <t>杨增建</t>
  </si>
  <si>
    <t>2202192625</t>
  </si>
  <si>
    <t>周玉兰</t>
  </si>
  <si>
    <t>2202192626</t>
  </si>
  <si>
    <t>范国龙</t>
  </si>
  <si>
    <t>2202192628</t>
  </si>
  <si>
    <t>卓晓娟</t>
  </si>
  <si>
    <t>2202192629</t>
  </si>
  <si>
    <t>丁玉森</t>
  </si>
  <si>
    <t>2202192630</t>
  </si>
  <si>
    <t>王振宇</t>
  </si>
  <si>
    <t>2202192702</t>
  </si>
  <si>
    <t>王翠翠</t>
  </si>
  <si>
    <t>2202192706</t>
  </si>
  <si>
    <t>周敏</t>
  </si>
  <si>
    <t>2202192711</t>
  </si>
  <si>
    <t>张晓丽</t>
  </si>
  <si>
    <t>2202192714</t>
  </si>
  <si>
    <t>李雅萍</t>
  </si>
  <si>
    <t>2202192715</t>
  </si>
  <si>
    <t>赵培秀</t>
  </si>
  <si>
    <t>2202192717</t>
  </si>
  <si>
    <t>宋春艳</t>
  </si>
  <si>
    <t>2202192718</t>
  </si>
  <si>
    <t>杨京菲</t>
  </si>
  <si>
    <t>2202192720</t>
  </si>
  <si>
    <t>文方</t>
  </si>
  <si>
    <t>2202192723</t>
  </si>
  <si>
    <t>牟海涛</t>
  </si>
  <si>
    <t>2202192724</t>
  </si>
  <si>
    <t>郝志姣</t>
  </si>
  <si>
    <t>总成绩</t>
  </si>
  <si>
    <t>笔试
成绩</t>
  </si>
  <si>
    <t>面试
成绩</t>
  </si>
  <si>
    <t>32</t>
  </si>
  <si>
    <t>彭超</t>
  </si>
  <si>
    <t>2201192008</t>
  </si>
  <si>
    <t>2201190721</t>
  </si>
  <si>
    <t>孙菲</t>
  </si>
  <si>
    <t>35</t>
  </si>
  <si>
    <t>65</t>
  </si>
  <si>
    <t>田会兴</t>
  </si>
  <si>
    <t>2201191401</t>
  </si>
  <si>
    <t>高伟</t>
  </si>
  <si>
    <t>2201191905</t>
  </si>
  <si>
    <t>2201192014</t>
  </si>
  <si>
    <t>68</t>
  </si>
  <si>
    <t>梁永华</t>
  </si>
  <si>
    <t>2201190322</t>
  </si>
  <si>
    <t>74</t>
  </si>
  <si>
    <t>张晓晓</t>
  </si>
  <si>
    <t>2201190107</t>
  </si>
  <si>
    <t>董淑艳</t>
  </si>
  <si>
    <t>2201191603</t>
  </si>
  <si>
    <t>缺考</t>
  </si>
  <si>
    <t>缺考</t>
  </si>
  <si>
    <t>诸城市2015年事业单位公开招聘人员总成绩公布及是否进入考察范围人员公告（综合类、卫生类）</t>
  </si>
  <si>
    <t>1</t>
  </si>
  <si>
    <t>2</t>
  </si>
  <si>
    <t>1</t>
  </si>
  <si>
    <t>3</t>
  </si>
  <si>
    <t>3</t>
  </si>
  <si>
    <t>3</t>
  </si>
  <si>
    <t>4</t>
  </si>
  <si>
    <t>4</t>
  </si>
  <si>
    <t>5</t>
  </si>
  <si>
    <t>5</t>
  </si>
  <si>
    <t>6</t>
  </si>
  <si>
    <t>6</t>
  </si>
  <si>
    <t>7</t>
  </si>
  <si>
    <t>7</t>
  </si>
  <si>
    <t>8</t>
  </si>
  <si>
    <t>8</t>
  </si>
  <si>
    <t>9</t>
  </si>
  <si>
    <t>9</t>
  </si>
  <si>
    <t>10</t>
  </si>
  <si>
    <t>11</t>
  </si>
  <si>
    <t>12</t>
  </si>
  <si>
    <t>13</t>
  </si>
  <si>
    <t>14</t>
  </si>
  <si>
    <t>15</t>
  </si>
  <si>
    <t>2</t>
  </si>
  <si>
    <t>9</t>
  </si>
  <si>
    <t>8</t>
  </si>
  <si>
    <t>9</t>
  </si>
  <si>
    <t>是否进入
考察范围</t>
  </si>
  <si>
    <t>否</t>
  </si>
  <si>
    <t>否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</si>
  <si>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</si>
  <si>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</si>
  <si>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</si>
  <si>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</si>
  <si>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</si>
  <si>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</si>
  <si>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</si>
  <si>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</si>
  <si>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</si>
  <si>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</si>
  <si>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</si>
  <si>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10</t>
  </si>
  <si>
    <t>11</t>
  </si>
  <si>
    <t>1</t>
  </si>
  <si>
    <t>2</t>
  </si>
  <si>
    <t>3</t>
  </si>
  <si>
    <t>4</t>
  </si>
  <si>
    <t>5</t>
  </si>
  <si>
    <t>27</t>
  </si>
  <si>
    <t>28</t>
  </si>
  <si>
    <t>29</t>
  </si>
  <si>
    <t>30</t>
  </si>
  <si>
    <t>31</t>
  </si>
  <si>
    <t>33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</si>
  <si>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</si>
  <si>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</si>
  <si>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</si>
  <si>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</si>
  <si>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</si>
  <si>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</si>
  <si>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</si>
  <si>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</si>
  <si>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</si>
  <si>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</si>
  <si>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</si>
  <si>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</si>
  <si>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</si>
  <si>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</si>
  <si>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</si>
  <si>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</si>
  <si>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</si>
  <si>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</si>
  <si>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</si>
  <si>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</si>
  <si>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</si>
  <si>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</si>
  <si>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</si>
  <si>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</si>
  <si>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</si>
  <si>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</si>
  <si>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</si>
  <si>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</si>
  <si>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</si>
  <si>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</si>
  <si>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66</t>
  </si>
  <si>
    <t>67</t>
  </si>
  <si>
    <t>69</t>
  </si>
  <si>
    <t>70</t>
  </si>
  <si>
    <t>71</t>
  </si>
  <si>
    <t>72</t>
  </si>
  <si>
    <t>73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</si>
  <si>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</si>
  <si>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</si>
  <si>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</si>
  <si>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</si>
  <si>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</si>
  <si>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</si>
  <si>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</si>
  <si>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</si>
  <si>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</si>
  <si>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</si>
  <si>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</si>
  <si>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</si>
  <si>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</si>
  <si>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</si>
  <si>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</si>
  <si>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</si>
  <si>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</si>
  <si>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</si>
  <si>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</si>
  <si>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</si>
  <si>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82</t>
  </si>
  <si>
    <t>81</t>
  </si>
  <si>
    <t>63</t>
  </si>
  <si>
    <t>5</t>
  </si>
  <si>
    <t>43</t>
  </si>
  <si>
    <t>44</t>
  </si>
  <si>
    <t>53</t>
  </si>
  <si>
    <t>　　说明：本面试室全天面试平均分为81.61分。根据《潍坊市2015年事业单位公开招聘人员简章》规定：实际参加面试人员少于或等于岗位招聘计划数的，以该考生当日参加同一考官组所有考生的平均分数，确定该岗位专业测试的最低分数线。本面试室人民医院的肿瘤科岗位和检验科岗位均只有1人参加面试，面试成绩分别为81.60分、79.60分，均低于平均分，不能进入考察范围；人民医院的产科岗位、潍坊经济学校的教师F岗位有1人参加面试，镇街卫生院的医学影像岗位有2人参加面试，面试成绩分别为82.70分、82.70分、83.20分、82.70分，均高于平均分，进入考察范围。</t>
  </si>
  <si>
    <t>是</t>
  </si>
  <si>
    <t>诸城市墙夼水库管理局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</si>
</sst>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_);[Red]\(0.00\)"/>
  </numFmts>
  <fonts count="6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4"/>
      <name val="楷体_GB2312"/>
      <family val="3"/>
    </font>
    <font>
      <sz val="14"/>
      <name val="方正小标宋简体"/>
      <family val="4"/>
    </font>
    <font>
      <sz val="12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184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184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84" fontId="2" fillId="0" borderId="1" xfId="0" applyNumberFormat="1" applyFont="1" applyBorder="1" applyAlignment="1">
      <alignment horizontal="center" vertical="center" wrapText="1"/>
    </xf>
    <xf numFmtId="185" fontId="2" fillId="0" borderId="1" xfId="0" applyNumberFormat="1" applyFont="1" applyBorder="1" applyAlignment="1">
      <alignment horizontal="center" vertical="center"/>
    </xf>
    <xf numFmtId="185" fontId="0" fillId="0" borderId="1" xfId="0" applyNumberFormat="1" applyBorder="1" applyAlignment="1">
      <alignment vertical="center"/>
    </xf>
    <xf numFmtId="185" fontId="0" fillId="0" borderId="0" xfId="0" applyNumberFormat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8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4" fontId="5" fillId="2" borderId="1" xfId="0" applyNumberFormat="1" applyFont="1" applyFill="1" applyBorder="1" applyAlignment="1">
      <alignment vertical="center"/>
    </xf>
    <xf numFmtId="185" fontId="5" fillId="2" borderId="1" xfId="0" applyNumberFormat="1" applyFont="1" applyFill="1" applyBorder="1" applyAlignment="1">
      <alignment vertical="center"/>
    </xf>
    <xf numFmtId="185" fontId="5" fillId="0" borderId="1" xfId="0" applyNumberFormat="1" applyFont="1" applyBorder="1" applyAlignment="1">
      <alignment vertical="center"/>
    </xf>
    <xf numFmtId="0" fontId="0" fillId="2" borderId="1" xfId="0" applyFill="1" applyBorder="1" applyAlignment="1">
      <alignment vertical="center"/>
    </xf>
    <xf numFmtId="184" fontId="0" fillId="2" borderId="1" xfId="0" applyNumberFormat="1" applyFill="1" applyBorder="1" applyAlignment="1">
      <alignment vertical="center"/>
    </xf>
    <xf numFmtId="184" fontId="0" fillId="2" borderId="1" xfId="0" applyNumberFormat="1" applyFill="1" applyBorder="1" applyAlignment="1">
      <alignment vertical="center"/>
    </xf>
    <xf numFmtId="185" fontId="0" fillId="2" borderId="1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49" fontId="0" fillId="0" borderId="0" xfId="0" applyNumberForma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/>
    </xf>
    <xf numFmtId="31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zoomScale="130" zoomScaleNormal="130" workbookViewId="0" topLeftCell="A1">
      <selection activeCell="M63" sqref="M63"/>
    </sheetView>
  </sheetViews>
  <sheetFormatPr defaultColWidth="9.00390625" defaultRowHeight="14.25"/>
  <cols>
    <col min="1" max="1" width="5.625" style="5" customWidth="1"/>
    <col min="2" max="2" width="32.125" style="0" customWidth="1"/>
    <col min="3" max="3" width="13.875" style="0" customWidth="1"/>
    <col min="4" max="4" width="8.25390625" style="0" customWidth="1"/>
    <col min="5" max="5" width="11.875" style="0" customWidth="1"/>
    <col min="6" max="6" width="7.375" style="1" customWidth="1"/>
    <col min="7" max="7" width="7.75390625" style="1" customWidth="1"/>
    <col min="8" max="8" width="7.625" style="13" customWidth="1"/>
    <col min="9" max="9" width="5.625" style="5" customWidth="1"/>
    <col min="10" max="10" width="8.75390625" style="5" customWidth="1"/>
    <col min="11" max="11" width="8.00390625" style="7" customWidth="1"/>
  </cols>
  <sheetData>
    <row r="1" spans="1:11" ht="18.75">
      <c r="A1" s="30" t="s">
        <v>448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8.75">
      <c r="A2" s="31"/>
      <c r="B2" s="31"/>
      <c r="E2" s="32">
        <v>42211</v>
      </c>
      <c r="F2" s="33"/>
      <c r="G2" s="33"/>
      <c r="H2" s="33"/>
      <c r="I2" s="33"/>
      <c r="J2" s="33"/>
      <c r="K2" s="33"/>
    </row>
    <row r="3" spans="1:11" ht="28.5">
      <c r="A3" s="8" t="s">
        <v>311</v>
      </c>
      <c r="B3" s="9" t="s">
        <v>1</v>
      </c>
      <c r="C3" s="9" t="s">
        <v>2</v>
      </c>
      <c r="D3" s="9" t="s">
        <v>0</v>
      </c>
      <c r="E3" s="9" t="s">
        <v>333</v>
      </c>
      <c r="F3" s="10" t="s">
        <v>424</v>
      </c>
      <c r="G3" s="10" t="s">
        <v>425</v>
      </c>
      <c r="H3" s="11" t="s">
        <v>423</v>
      </c>
      <c r="I3" s="8" t="s">
        <v>312</v>
      </c>
      <c r="J3" s="28" t="s">
        <v>477</v>
      </c>
      <c r="K3" s="9" t="s">
        <v>313</v>
      </c>
    </row>
    <row r="4" spans="1:11" ht="14.25">
      <c r="A4" s="4" t="s">
        <v>493</v>
      </c>
      <c r="B4" s="2" t="s">
        <v>5</v>
      </c>
      <c r="C4" s="2" t="s">
        <v>6</v>
      </c>
      <c r="D4" s="2" t="s">
        <v>190</v>
      </c>
      <c r="E4" s="2" t="s">
        <v>189</v>
      </c>
      <c r="F4" s="3">
        <v>66.2</v>
      </c>
      <c r="G4" s="3">
        <v>82.5</v>
      </c>
      <c r="H4" s="12">
        <f aca="true" t="shared" si="0" ref="H4:H9">(F4+G4)/2</f>
        <v>74.35</v>
      </c>
      <c r="I4" s="4" t="s">
        <v>449</v>
      </c>
      <c r="J4" s="4" t="s">
        <v>569</v>
      </c>
      <c r="K4" s="6"/>
    </row>
    <row r="5" spans="1:11" ht="14.25">
      <c r="A5" s="4" t="s">
        <v>494</v>
      </c>
      <c r="B5" s="2" t="s">
        <v>5</v>
      </c>
      <c r="C5" s="2" t="s">
        <v>6</v>
      </c>
      <c r="D5" s="2" t="s">
        <v>49</v>
      </c>
      <c r="E5" s="2" t="s">
        <v>209</v>
      </c>
      <c r="F5" s="3">
        <v>62.6</v>
      </c>
      <c r="G5" s="3">
        <v>80.8</v>
      </c>
      <c r="H5" s="12">
        <f t="shared" si="0"/>
        <v>71.7</v>
      </c>
      <c r="I5" s="4" t="s">
        <v>450</v>
      </c>
      <c r="J5" s="4" t="s">
        <v>478</v>
      </c>
      <c r="K5" s="6"/>
    </row>
    <row r="6" spans="1:11" s="18" customFormat="1" ht="14.25">
      <c r="A6" s="14" t="s">
        <v>495</v>
      </c>
      <c r="B6" s="15" t="s">
        <v>5</v>
      </c>
      <c r="C6" s="15" t="s">
        <v>6</v>
      </c>
      <c r="D6" s="15" t="s">
        <v>246</v>
      </c>
      <c r="E6" s="15" t="s">
        <v>245</v>
      </c>
      <c r="F6" s="16">
        <v>62.4</v>
      </c>
      <c r="G6" s="16">
        <v>0</v>
      </c>
      <c r="H6" s="21">
        <f t="shared" si="0"/>
        <v>31.2</v>
      </c>
      <c r="I6" s="14" t="s">
        <v>454</v>
      </c>
      <c r="J6" s="14" t="s">
        <v>478</v>
      </c>
      <c r="K6" s="17" t="s">
        <v>446</v>
      </c>
    </row>
    <row r="7" spans="1:11" ht="14.25">
      <c r="A7" s="4" t="s">
        <v>496</v>
      </c>
      <c r="B7" s="2" t="s">
        <v>27</v>
      </c>
      <c r="C7" s="2" t="s">
        <v>28</v>
      </c>
      <c r="D7" s="2" t="s">
        <v>211</v>
      </c>
      <c r="E7" s="2" t="s">
        <v>210</v>
      </c>
      <c r="F7" s="3">
        <v>61.7</v>
      </c>
      <c r="G7" s="3">
        <v>83</v>
      </c>
      <c r="H7" s="12">
        <f>(F7+G7)/2</f>
        <v>72.35</v>
      </c>
      <c r="I7" s="4" t="s">
        <v>451</v>
      </c>
      <c r="J7" s="4" t="s">
        <v>569</v>
      </c>
      <c r="K7" s="6"/>
    </row>
    <row r="8" spans="1:11" ht="14.25">
      <c r="A8" s="4" t="s">
        <v>497</v>
      </c>
      <c r="B8" s="2" t="s">
        <v>27</v>
      </c>
      <c r="C8" s="2" t="s">
        <v>28</v>
      </c>
      <c r="D8" s="2" t="s">
        <v>148</v>
      </c>
      <c r="E8" s="2" t="s">
        <v>147</v>
      </c>
      <c r="F8" s="3">
        <v>62.3</v>
      </c>
      <c r="G8" s="3">
        <v>82.3</v>
      </c>
      <c r="H8" s="12">
        <f t="shared" si="0"/>
        <v>72.3</v>
      </c>
      <c r="I8" s="4" t="s">
        <v>450</v>
      </c>
      <c r="J8" s="4" t="s">
        <v>478</v>
      </c>
      <c r="K8" s="6"/>
    </row>
    <row r="9" spans="1:11" ht="14.25">
      <c r="A9" s="4" t="s">
        <v>459</v>
      </c>
      <c r="B9" s="2" t="s">
        <v>27</v>
      </c>
      <c r="C9" s="2" t="s">
        <v>28</v>
      </c>
      <c r="D9" s="2" t="s">
        <v>77</v>
      </c>
      <c r="E9" s="2" t="s">
        <v>76</v>
      </c>
      <c r="F9" s="3">
        <v>60.4</v>
      </c>
      <c r="G9" s="3">
        <v>80.9</v>
      </c>
      <c r="H9" s="12">
        <f t="shared" si="0"/>
        <v>70.65</v>
      </c>
      <c r="I9" s="4" t="s">
        <v>454</v>
      </c>
      <c r="J9" s="4" t="s">
        <v>478</v>
      </c>
      <c r="K9" s="6"/>
    </row>
    <row r="10" spans="1:11" ht="14.25">
      <c r="A10" s="4" t="s">
        <v>461</v>
      </c>
      <c r="B10" s="2" t="s">
        <v>19</v>
      </c>
      <c r="C10" s="2" t="s">
        <v>20</v>
      </c>
      <c r="D10" s="2" t="s">
        <v>268</v>
      </c>
      <c r="E10" s="2" t="s">
        <v>267</v>
      </c>
      <c r="F10" s="3">
        <v>61.9</v>
      </c>
      <c r="G10" s="3">
        <v>84.7</v>
      </c>
      <c r="H10" s="12">
        <f aca="true" t="shared" si="1" ref="H10:H39">(F10+G10)/2</f>
        <v>73.3</v>
      </c>
      <c r="I10" s="4" t="s">
        <v>451</v>
      </c>
      <c r="J10" s="4" t="s">
        <v>569</v>
      </c>
      <c r="K10" s="6"/>
    </row>
    <row r="11" spans="1:11" ht="14.25">
      <c r="A11" s="4" t="s">
        <v>463</v>
      </c>
      <c r="B11" s="2" t="s">
        <v>19</v>
      </c>
      <c r="C11" s="2" t="s">
        <v>20</v>
      </c>
      <c r="D11" s="2" t="s">
        <v>180</v>
      </c>
      <c r="E11" s="2" t="s">
        <v>179</v>
      </c>
      <c r="F11" s="3">
        <v>60.4</v>
      </c>
      <c r="G11" s="3">
        <v>83.4</v>
      </c>
      <c r="H11" s="12">
        <f t="shared" si="1"/>
        <v>71.9</v>
      </c>
      <c r="I11" s="4" t="s">
        <v>450</v>
      </c>
      <c r="J11" s="4" t="s">
        <v>478</v>
      </c>
      <c r="K11" s="6"/>
    </row>
    <row r="12" spans="1:11" ht="14.25">
      <c r="A12" s="4" t="s">
        <v>465</v>
      </c>
      <c r="B12" s="2" t="s">
        <v>19</v>
      </c>
      <c r="C12" s="2" t="s">
        <v>20</v>
      </c>
      <c r="D12" s="2" t="s">
        <v>65</v>
      </c>
      <c r="E12" s="2" t="s">
        <v>64</v>
      </c>
      <c r="F12" s="3">
        <v>61</v>
      </c>
      <c r="G12" s="3">
        <v>80.8</v>
      </c>
      <c r="H12" s="12">
        <f t="shared" si="1"/>
        <v>70.9</v>
      </c>
      <c r="I12" s="4" t="s">
        <v>454</v>
      </c>
      <c r="J12" s="4" t="s">
        <v>478</v>
      </c>
      <c r="K12" s="6"/>
    </row>
    <row r="13" spans="1:11" s="18" customFormat="1" ht="14.25">
      <c r="A13" s="17" t="s">
        <v>491</v>
      </c>
      <c r="B13" s="15" t="s">
        <v>19</v>
      </c>
      <c r="C13" s="15" t="s">
        <v>20</v>
      </c>
      <c r="D13" s="15" t="s">
        <v>221</v>
      </c>
      <c r="E13" s="15" t="s">
        <v>220</v>
      </c>
      <c r="F13" s="16">
        <v>60.4</v>
      </c>
      <c r="G13" s="16">
        <v>0</v>
      </c>
      <c r="H13" s="21">
        <f t="shared" si="1"/>
        <v>30.2</v>
      </c>
      <c r="I13" s="14" t="s">
        <v>456</v>
      </c>
      <c r="J13" s="14" t="s">
        <v>478</v>
      </c>
      <c r="K13" s="17" t="s">
        <v>446</v>
      </c>
    </row>
    <row r="14" spans="1:11" ht="14.25">
      <c r="A14" s="4" t="s">
        <v>468</v>
      </c>
      <c r="B14" s="2" t="s">
        <v>40</v>
      </c>
      <c r="C14" s="2" t="s">
        <v>41</v>
      </c>
      <c r="D14" s="2" t="s">
        <v>272</v>
      </c>
      <c r="E14" s="2" t="s">
        <v>271</v>
      </c>
      <c r="F14" s="3">
        <v>63.8</v>
      </c>
      <c r="G14" s="3">
        <v>86.6</v>
      </c>
      <c r="H14" s="12">
        <f t="shared" si="1"/>
        <v>75.19999999999999</v>
      </c>
      <c r="I14" s="4" t="s">
        <v>451</v>
      </c>
      <c r="J14" s="4" t="s">
        <v>569</v>
      </c>
      <c r="K14" s="2"/>
    </row>
    <row r="15" spans="1:11" ht="14.25">
      <c r="A15" s="4" t="s">
        <v>469</v>
      </c>
      <c r="B15" s="2" t="s">
        <v>40</v>
      </c>
      <c r="C15" s="2" t="s">
        <v>41</v>
      </c>
      <c r="D15" s="2" t="s">
        <v>154</v>
      </c>
      <c r="E15" s="2" t="s">
        <v>153</v>
      </c>
      <c r="F15" s="3">
        <v>59.7</v>
      </c>
      <c r="G15" s="3">
        <v>85.9</v>
      </c>
      <c r="H15" s="12">
        <f t="shared" si="1"/>
        <v>72.80000000000001</v>
      </c>
      <c r="I15" s="4" t="s">
        <v>450</v>
      </c>
      <c r="J15" s="4" t="s">
        <v>569</v>
      </c>
      <c r="K15" s="2"/>
    </row>
    <row r="16" spans="1:11" ht="14.25">
      <c r="A16" s="4" t="s">
        <v>470</v>
      </c>
      <c r="B16" s="2" t="s">
        <v>40</v>
      </c>
      <c r="C16" s="2" t="s">
        <v>41</v>
      </c>
      <c r="D16" s="2" t="s">
        <v>75</v>
      </c>
      <c r="E16" s="2" t="s">
        <v>74</v>
      </c>
      <c r="F16" s="3">
        <v>58.1</v>
      </c>
      <c r="G16" s="3">
        <v>87.3</v>
      </c>
      <c r="H16" s="12">
        <f t="shared" si="1"/>
        <v>72.7</v>
      </c>
      <c r="I16" s="4" t="s">
        <v>454</v>
      </c>
      <c r="J16" s="4" t="s">
        <v>569</v>
      </c>
      <c r="K16" s="2"/>
    </row>
    <row r="17" spans="1:11" ht="14.25">
      <c r="A17" s="4" t="s">
        <v>471</v>
      </c>
      <c r="B17" s="2" t="s">
        <v>40</v>
      </c>
      <c r="C17" s="2" t="s">
        <v>41</v>
      </c>
      <c r="D17" s="2" t="s">
        <v>285</v>
      </c>
      <c r="E17" s="2" t="s">
        <v>284</v>
      </c>
      <c r="F17" s="3">
        <v>58.8</v>
      </c>
      <c r="G17" s="3">
        <v>83.8</v>
      </c>
      <c r="H17" s="12">
        <f t="shared" si="1"/>
        <v>71.3</v>
      </c>
      <c r="I17" s="4" t="s">
        <v>455</v>
      </c>
      <c r="J17" s="4" t="s">
        <v>569</v>
      </c>
      <c r="K17" s="2"/>
    </row>
    <row r="18" spans="1:11" ht="14.25">
      <c r="A18" s="4" t="s">
        <v>472</v>
      </c>
      <c r="B18" s="2" t="s">
        <v>40</v>
      </c>
      <c r="C18" s="2" t="s">
        <v>41</v>
      </c>
      <c r="D18" s="2" t="s">
        <v>115</v>
      </c>
      <c r="E18" s="2" t="s">
        <v>114</v>
      </c>
      <c r="F18" s="3">
        <v>57.1</v>
      </c>
      <c r="G18" s="3">
        <v>85.2</v>
      </c>
      <c r="H18" s="12">
        <f t="shared" si="1"/>
        <v>71.15</v>
      </c>
      <c r="I18" s="4" t="s">
        <v>457</v>
      </c>
      <c r="J18" s="4" t="s">
        <v>569</v>
      </c>
      <c r="K18" s="2"/>
    </row>
    <row r="19" spans="1:11" ht="14.25">
      <c r="A19" s="4" t="s">
        <v>480</v>
      </c>
      <c r="B19" s="2" t="s">
        <v>40</v>
      </c>
      <c r="C19" s="2" t="s">
        <v>41</v>
      </c>
      <c r="D19" s="2" t="s">
        <v>81</v>
      </c>
      <c r="E19" s="2" t="s">
        <v>80</v>
      </c>
      <c r="F19" s="3">
        <v>58.4</v>
      </c>
      <c r="G19" s="3">
        <v>83.1</v>
      </c>
      <c r="H19" s="12">
        <f t="shared" si="1"/>
        <v>70.75</v>
      </c>
      <c r="I19" s="4" t="s">
        <v>459</v>
      </c>
      <c r="J19" s="4" t="s">
        <v>569</v>
      </c>
      <c r="K19" s="2"/>
    </row>
    <row r="20" spans="1:11" ht="14.25">
      <c r="A20" s="4" t="s">
        <v>481</v>
      </c>
      <c r="B20" s="2" t="s">
        <v>40</v>
      </c>
      <c r="C20" s="2" t="s">
        <v>41</v>
      </c>
      <c r="D20" s="2" t="s">
        <v>117</v>
      </c>
      <c r="E20" s="2" t="s">
        <v>116</v>
      </c>
      <c r="F20" s="3">
        <v>58.4</v>
      </c>
      <c r="G20" s="3">
        <v>82.4</v>
      </c>
      <c r="H20" s="12">
        <f t="shared" si="1"/>
        <v>70.4</v>
      </c>
      <c r="I20" s="4" t="s">
        <v>461</v>
      </c>
      <c r="J20" s="4" t="s">
        <v>569</v>
      </c>
      <c r="K20" s="2"/>
    </row>
    <row r="21" spans="1:11" ht="14.25">
      <c r="A21" s="4" t="s">
        <v>482</v>
      </c>
      <c r="B21" s="2" t="s">
        <v>40</v>
      </c>
      <c r="C21" s="2" t="s">
        <v>41</v>
      </c>
      <c r="D21" s="2" t="s">
        <v>208</v>
      </c>
      <c r="E21" s="2" t="s">
        <v>207</v>
      </c>
      <c r="F21" s="3">
        <v>57.7</v>
      </c>
      <c r="G21" s="3">
        <v>83</v>
      </c>
      <c r="H21" s="12">
        <f t="shared" si="1"/>
        <v>70.35</v>
      </c>
      <c r="I21" s="4" t="s">
        <v>463</v>
      </c>
      <c r="J21" s="4" t="s">
        <v>569</v>
      </c>
      <c r="K21" s="2"/>
    </row>
    <row r="22" spans="1:11" ht="14.25">
      <c r="A22" s="4" t="s">
        <v>483</v>
      </c>
      <c r="B22" s="2" t="s">
        <v>40</v>
      </c>
      <c r="C22" s="2" t="s">
        <v>41</v>
      </c>
      <c r="D22" s="2" t="s">
        <v>140</v>
      </c>
      <c r="E22" s="2" t="s">
        <v>139</v>
      </c>
      <c r="F22" s="3">
        <v>56.9</v>
      </c>
      <c r="G22" s="3">
        <v>82.5</v>
      </c>
      <c r="H22" s="12">
        <f t="shared" si="1"/>
        <v>69.7</v>
      </c>
      <c r="I22" s="4" t="s">
        <v>465</v>
      </c>
      <c r="J22" s="4" t="s">
        <v>569</v>
      </c>
      <c r="K22" s="2"/>
    </row>
    <row r="23" spans="1:11" ht="14.25">
      <c r="A23" s="4" t="s">
        <v>484</v>
      </c>
      <c r="B23" s="2" t="s">
        <v>40</v>
      </c>
      <c r="C23" s="2" t="s">
        <v>41</v>
      </c>
      <c r="D23" s="2" t="s">
        <v>204</v>
      </c>
      <c r="E23" s="2" t="s">
        <v>203</v>
      </c>
      <c r="F23" s="3">
        <v>57.8</v>
      </c>
      <c r="G23" s="3">
        <v>81.3</v>
      </c>
      <c r="H23" s="12">
        <f t="shared" si="1"/>
        <v>69.55</v>
      </c>
      <c r="I23" s="4" t="s">
        <v>467</v>
      </c>
      <c r="J23" s="4" t="s">
        <v>569</v>
      </c>
      <c r="K23" s="2"/>
    </row>
    <row r="24" spans="1:11" ht="14.25">
      <c r="A24" s="4" t="s">
        <v>485</v>
      </c>
      <c r="B24" s="2" t="s">
        <v>40</v>
      </c>
      <c r="C24" s="2" t="s">
        <v>41</v>
      </c>
      <c r="D24" s="2" t="s">
        <v>186</v>
      </c>
      <c r="E24" s="2" t="s">
        <v>185</v>
      </c>
      <c r="F24" s="3">
        <v>52.5</v>
      </c>
      <c r="G24" s="3">
        <v>86.1</v>
      </c>
      <c r="H24" s="12">
        <f t="shared" si="1"/>
        <v>69.3</v>
      </c>
      <c r="I24" s="4" t="s">
        <v>468</v>
      </c>
      <c r="J24" s="4" t="s">
        <v>478</v>
      </c>
      <c r="K24" s="2"/>
    </row>
    <row r="25" spans="1:11" ht="14.25">
      <c r="A25" s="4" t="s">
        <v>486</v>
      </c>
      <c r="B25" s="2" t="s">
        <v>40</v>
      </c>
      <c r="C25" s="2" t="s">
        <v>41</v>
      </c>
      <c r="D25" s="2" t="s">
        <v>287</v>
      </c>
      <c r="E25" s="2" t="s">
        <v>286</v>
      </c>
      <c r="F25" s="3">
        <v>52.6</v>
      </c>
      <c r="G25" s="3">
        <v>85.8</v>
      </c>
      <c r="H25" s="12">
        <f t="shared" si="1"/>
        <v>69.2</v>
      </c>
      <c r="I25" s="4" t="s">
        <v>469</v>
      </c>
      <c r="J25" s="4" t="s">
        <v>478</v>
      </c>
      <c r="K25" s="2"/>
    </row>
    <row r="26" spans="1:11" ht="14.25">
      <c r="A26" s="4" t="s">
        <v>487</v>
      </c>
      <c r="B26" s="2" t="s">
        <v>40</v>
      </c>
      <c r="C26" s="2" t="s">
        <v>41</v>
      </c>
      <c r="D26" s="2" t="s">
        <v>123</v>
      </c>
      <c r="E26" s="2" t="s">
        <v>122</v>
      </c>
      <c r="F26" s="3">
        <v>53.1</v>
      </c>
      <c r="G26" s="3">
        <v>84</v>
      </c>
      <c r="H26" s="12">
        <f t="shared" si="1"/>
        <v>68.55</v>
      </c>
      <c r="I26" s="4" t="s">
        <v>470</v>
      </c>
      <c r="J26" s="4" t="s">
        <v>478</v>
      </c>
      <c r="K26" s="2"/>
    </row>
    <row r="27" spans="1:11" ht="14.25">
      <c r="A27" s="4" t="s">
        <v>488</v>
      </c>
      <c r="B27" s="2" t="s">
        <v>40</v>
      </c>
      <c r="C27" s="2" t="s">
        <v>41</v>
      </c>
      <c r="D27" s="2" t="s">
        <v>138</v>
      </c>
      <c r="E27" s="2" t="s">
        <v>137</v>
      </c>
      <c r="F27" s="3">
        <v>53.5</v>
      </c>
      <c r="G27" s="3">
        <v>82.1</v>
      </c>
      <c r="H27" s="12">
        <f t="shared" si="1"/>
        <v>67.8</v>
      </c>
      <c r="I27" s="4" t="s">
        <v>471</v>
      </c>
      <c r="J27" s="4" t="s">
        <v>478</v>
      </c>
      <c r="K27" s="2"/>
    </row>
    <row r="28" spans="1:11" ht="14.25">
      <c r="A28" s="4" t="s">
        <v>489</v>
      </c>
      <c r="B28" s="2" t="s">
        <v>40</v>
      </c>
      <c r="C28" s="2" t="s">
        <v>41</v>
      </c>
      <c r="D28" s="2" t="s">
        <v>121</v>
      </c>
      <c r="E28" s="2" t="s">
        <v>120</v>
      </c>
      <c r="F28" s="3">
        <v>50.1</v>
      </c>
      <c r="G28" s="3">
        <v>84.7</v>
      </c>
      <c r="H28" s="12">
        <f t="shared" si="1"/>
        <v>67.4</v>
      </c>
      <c r="I28" s="4" t="s">
        <v>472</v>
      </c>
      <c r="J28" s="4" t="s">
        <v>478</v>
      </c>
      <c r="K28" s="2"/>
    </row>
    <row r="29" spans="1:11" ht="14.25">
      <c r="A29" s="4" t="s">
        <v>490</v>
      </c>
      <c r="B29" s="2" t="s">
        <v>40</v>
      </c>
      <c r="C29" s="2" t="s">
        <v>41</v>
      </c>
      <c r="D29" s="2" t="s">
        <v>144</v>
      </c>
      <c r="E29" s="2" t="s">
        <v>143</v>
      </c>
      <c r="F29" s="3">
        <v>50.5</v>
      </c>
      <c r="G29" s="3">
        <v>83.1</v>
      </c>
      <c r="H29" s="12">
        <f t="shared" si="1"/>
        <v>66.8</v>
      </c>
      <c r="I29" s="4" t="s">
        <v>480</v>
      </c>
      <c r="J29" s="4" t="s">
        <v>478</v>
      </c>
      <c r="K29" s="2"/>
    </row>
    <row r="30" spans="1:11" ht="14.25">
      <c r="A30" s="4" t="s">
        <v>498</v>
      </c>
      <c r="B30" s="22" t="s">
        <v>40</v>
      </c>
      <c r="C30" s="22" t="s">
        <v>41</v>
      </c>
      <c r="D30" s="22" t="s">
        <v>444</v>
      </c>
      <c r="E30" s="22" t="s">
        <v>445</v>
      </c>
      <c r="F30" s="23">
        <v>47.4</v>
      </c>
      <c r="G30" s="24">
        <v>85.9</v>
      </c>
      <c r="H30" s="25">
        <f t="shared" si="1"/>
        <v>66.65</v>
      </c>
      <c r="I30" s="4" t="s">
        <v>481</v>
      </c>
      <c r="J30" s="4" t="s">
        <v>478</v>
      </c>
      <c r="K30" s="22"/>
    </row>
    <row r="31" spans="1:11" ht="14.25">
      <c r="A31" s="4" t="s">
        <v>499</v>
      </c>
      <c r="B31" s="2" t="s">
        <v>40</v>
      </c>
      <c r="C31" s="2" t="s">
        <v>41</v>
      </c>
      <c r="D31" s="2" t="s">
        <v>283</v>
      </c>
      <c r="E31" s="2" t="s">
        <v>282</v>
      </c>
      <c r="F31" s="3">
        <v>49.4</v>
      </c>
      <c r="G31" s="3">
        <v>83.7</v>
      </c>
      <c r="H31" s="12">
        <f t="shared" si="1"/>
        <v>66.55</v>
      </c>
      <c r="I31" s="4" t="s">
        <v>482</v>
      </c>
      <c r="J31" s="4" t="s">
        <v>478</v>
      </c>
      <c r="K31" s="2"/>
    </row>
    <row r="32" spans="1:11" ht="14.25">
      <c r="A32" s="4" t="s">
        <v>500</v>
      </c>
      <c r="B32" s="2" t="s">
        <v>40</v>
      </c>
      <c r="C32" s="2" t="s">
        <v>41</v>
      </c>
      <c r="D32" s="2" t="s">
        <v>200</v>
      </c>
      <c r="E32" s="2" t="s">
        <v>199</v>
      </c>
      <c r="F32" s="3">
        <v>51</v>
      </c>
      <c r="G32" s="3">
        <v>81.8</v>
      </c>
      <c r="H32" s="12">
        <f t="shared" si="1"/>
        <v>66.4</v>
      </c>
      <c r="I32" s="4" t="s">
        <v>483</v>
      </c>
      <c r="J32" s="4" t="s">
        <v>478</v>
      </c>
      <c r="K32" s="2"/>
    </row>
    <row r="33" spans="1:11" ht="14.25">
      <c r="A33" s="4" t="s">
        <v>501</v>
      </c>
      <c r="B33" s="2" t="s">
        <v>40</v>
      </c>
      <c r="C33" s="2" t="s">
        <v>41</v>
      </c>
      <c r="D33" s="2" t="s">
        <v>166</v>
      </c>
      <c r="E33" s="2" t="s">
        <v>165</v>
      </c>
      <c r="F33" s="3">
        <v>49.9</v>
      </c>
      <c r="G33" s="3">
        <v>82.8</v>
      </c>
      <c r="H33" s="12">
        <f t="shared" si="1"/>
        <v>66.35</v>
      </c>
      <c r="I33" s="4" t="s">
        <v>484</v>
      </c>
      <c r="J33" s="4" t="s">
        <v>478</v>
      </c>
      <c r="K33" s="2"/>
    </row>
    <row r="34" spans="1:11" ht="14.25">
      <c r="A34" s="4" t="s">
        <v>502</v>
      </c>
      <c r="B34" s="2" t="s">
        <v>40</v>
      </c>
      <c r="C34" s="2" t="s">
        <v>41</v>
      </c>
      <c r="D34" s="2" t="s">
        <v>219</v>
      </c>
      <c r="E34" s="2" t="s">
        <v>218</v>
      </c>
      <c r="F34" s="3">
        <v>50.5</v>
      </c>
      <c r="G34" s="3">
        <v>81.4</v>
      </c>
      <c r="H34" s="12">
        <f t="shared" si="1"/>
        <v>65.95</v>
      </c>
      <c r="I34" s="4" t="s">
        <v>485</v>
      </c>
      <c r="J34" s="4" t="s">
        <v>478</v>
      </c>
      <c r="K34" s="2"/>
    </row>
    <row r="35" spans="1:11" ht="14.25">
      <c r="A35" s="4" t="s">
        <v>426</v>
      </c>
      <c r="B35" s="2" t="s">
        <v>40</v>
      </c>
      <c r="C35" s="2" t="s">
        <v>41</v>
      </c>
      <c r="D35" s="2" t="s">
        <v>39</v>
      </c>
      <c r="E35" s="2" t="s">
        <v>38</v>
      </c>
      <c r="F35" s="3">
        <v>49.9</v>
      </c>
      <c r="G35" s="3">
        <v>81.9</v>
      </c>
      <c r="H35" s="12">
        <f t="shared" si="1"/>
        <v>65.9</v>
      </c>
      <c r="I35" s="4" t="s">
        <v>486</v>
      </c>
      <c r="J35" s="4" t="s">
        <v>478</v>
      </c>
      <c r="K35" s="2"/>
    </row>
    <row r="36" spans="1:11" ht="14.25">
      <c r="A36" s="4" t="s">
        <v>503</v>
      </c>
      <c r="B36" s="2" t="s">
        <v>40</v>
      </c>
      <c r="C36" s="2" t="s">
        <v>41</v>
      </c>
      <c r="D36" s="2" t="s">
        <v>164</v>
      </c>
      <c r="E36" s="2" t="s">
        <v>163</v>
      </c>
      <c r="F36" s="3">
        <v>48.5</v>
      </c>
      <c r="G36" s="3">
        <v>82.7</v>
      </c>
      <c r="H36" s="12">
        <f t="shared" si="1"/>
        <v>65.6</v>
      </c>
      <c r="I36" s="4" t="s">
        <v>487</v>
      </c>
      <c r="J36" s="4" t="s">
        <v>478</v>
      </c>
      <c r="K36" s="2"/>
    </row>
    <row r="37" spans="1:11" ht="14.25">
      <c r="A37" s="4" t="s">
        <v>504</v>
      </c>
      <c r="B37" s="2" t="s">
        <v>40</v>
      </c>
      <c r="C37" s="2" t="s">
        <v>41</v>
      </c>
      <c r="D37" s="2" t="s">
        <v>69</v>
      </c>
      <c r="E37" s="2" t="s">
        <v>68</v>
      </c>
      <c r="F37" s="3">
        <v>49.4</v>
      </c>
      <c r="G37" s="3">
        <v>81.7</v>
      </c>
      <c r="H37" s="12">
        <f t="shared" si="1"/>
        <v>65.55</v>
      </c>
      <c r="I37" s="4" t="s">
        <v>488</v>
      </c>
      <c r="J37" s="4" t="s">
        <v>478</v>
      </c>
      <c r="K37" s="2"/>
    </row>
    <row r="38" spans="1:11" ht="14.25">
      <c r="A38" s="4" t="s">
        <v>431</v>
      </c>
      <c r="B38" s="2" t="s">
        <v>40</v>
      </c>
      <c r="C38" s="2" t="s">
        <v>41</v>
      </c>
      <c r="D38" s="2" t="s">
        <v>58</v>
      </c>
      <c r="E38" s="2" t="s">
        <v>57</v>
      </c>
      <c r="F38" s="3">
        <v>49.4</v>
      </c>
      <c r="G38" s="3">
        <v>75</v>
      </c>
      <c r="H38" s="12">
        <f t="shared" si="1"/>
        <v>62.2</v>
      </c>
      <c r="I38" s="4" t="s">
        <v>489</v>
      </c>
      <c r="J38" s="4" t="s">
        <v>478</v>
      </c>
      <c r="K38" s="2"/>
    </row>
    <row r="39" spans="1:11" s="26" customFormat="1" ht="14.25">
      <c r="A39" s="4" t="s">
        <v>505</v>
      </c>
      <c r="B39" s="2" t="s">
        <v>40</v>
      </c>
      <c r="C39" s="2" t="s">
        <v>41</v>
      </c>
      <c r="D39" s="2" t="s">
        <v>146</v>
      </c>
      <c r="E39" s="2" t="s">
        <v>145</v>
      </c>
      <c r="F39" s="3">
        <v>57.9</v>
      </c>
      <c r="G39" s="3">
        <v>54.8</v>
      </c>
      <c r="H39" s="12">
        <f t="shared" si="1"/>
        <v>56.349999999999994</v>
      </c>
      <c r="I39" s="4" t="s">
        <v>490</v>
      </c>
      <c r="J39" s="4" t="s">
        <v>478</v>
      </c>
      <c r="K39" s="2"/>
    </row>
    <row r="40" spans="1:11" ht="14.25">
      <c r="A40" s="4" t="s">
        <v>506</v>
      </c>
      <c r="B40" s="2" t="s">
        <v>7</v>
      </c>
      <c r="C40" s="2" t="s">
        <v>22</v>
      </c>
      <c r="D40" s="2" t="s">
        <v>136</v>
      </c>
      <c r="E40" s="2" t="s">
        <v>135</v>
      </c>
      <c r="F40" s="3">
        <v>55</v>
      </c>
      <c r="G40" s="3">
        <v>85.6</v>
      </c>
      <c r="H40" s="12">
        <f aca="true" t="shared" si="2" ref="H40:H90">(F40+G40)/2</f>
        <v>70.3</v>
      </c>
      <c r="I40" s="4" t="s">
        <v>449</v>
      </c>
      <c r="J40" s="4" t="s">
        <v>569</v>
      </c>
      <c r="K40" s="6"/>
    </row>
    <row r="41" spans="1:11" ht="14.25">
      <c r="A41" s="4" t="s">
        <v>507</v>
      </c>
      <c r="B41" s="2" t="s">
        <v>7</v>
      </c>
      <c r="C41" s="2" t="s">
        <v>22</v>
      </c>
      <c r="D41" s="2" t="s">
        <v>98</v>
      </c>
      <c r="E41" s="2" t="s">
        <v>97</v>
      </c>
      <c r="F41" s="3">
        <v>45.5</v>
      </c>
      <c r="G41" s="3">
        <v>81</v>
      </c>
      <c r="H41" s="12">
        <f t="shared" si="2"/>
        <v>63.25</v>
      </c>
      <c r="I41" s="4" t="s">
        <v>450</v>
      </c>
      <c r="J41" s="4" t="s">
        <v>478</v>
      </c>
      <c r="K41" s="6"/>
    </row>
    <row r="42" spans="1:11" ht="14.25">
      <c r="A42" s="4" t="s">
        <v>508</v>
      </c>
      <c r="B42" s="2" t="s">
        <v>7</v>
      </c>
      <c r="C42" s="2" t="s">
        <v>63</v>
      </c>
      <c r="D42" s="2" t="s">
        <v>192</v>
      </c>
      <c r="E42" s="2" t="s">
        <v>191</v>
      </c>
      <c r="F42" s="3">
        <v>61.7</v>
      </c>
      <c r="G42" s="3">
        <v>82.3</v>
      </c>
      <c r="H42" s="12">
        <f t="shared" si="2"/>
        <v>72</v>
      </c>
      <c r="I42" s="4" t="s">
        <v>449</v>
      </c>
      <c r="J42" s="4" t="s">
        <v>569</v>
      </c>
      <c r="K42" s="6"/>
    </row>
    <row r="43" spans="1:11" ht="14.25">
      <c r="A43" s="4" t="s">
        <v>509</v>
      </c>
      <c r="B43" s="2" t="s">
        <v>7</v>
      </c>
      <c r="C43" s="2" t="s">
        <v>63</v>
      </c>
      <c r="D43" s="2" t="s">
        <v>266</v>
      </c>
      <c r="E43" s="2" t="s">
        <v>265</v>
      </c>
      <c r="F43" s="3">
        <v>53.4</v>
      </c>
      <c r="G43" s="3">
        <v>83.3</v>
      </c>
      <c r="H43" s="12">
        <f t="shared" si="2"/>
        <v>68.35</v>
      </c>
      <c r="I43" s="4" t="s">
        <v>450</v>
      </c>
      <c r="J43" s="4" t="s">
        <v>478</v>
      </c>
      <c r="K43" s="6"/>
    </row>
    <row r="44" spans="1:11" ht="14.25">
      <c r="A44" s="4" t="s">
        <v>510</v>
      </c>
      <c r="B44" s="2" t="s">
        <v>7</v>
      </c>
      <c r="C44" s="2" t="s">
        <v>63</v>
      </c>
      <c r="D44" s="2" t="s">
        <v>62</v>
      </c>
      <c r="E44" s="2" t="s">
        <v>61</v>
      </c>
      <c r="F44" s="3">
        <v>47.7</v>
      </c>
      <c r="G44" s="3">
        <v>85.9</v>
      </c>
      <c r="H44" s="12">
        <f t="shared" si="2"/>
        <v>66.80000000000001</v>
      </c>
      <c r="I44" s="4" t="s">
        <v>452</v>
      </c>
      <c r="J44" s="4" t="s">
        <v>478</v>
      </c>
      <c r="K44" s="6"/>
    </row>
    <row r="45" spans="1:11" ht="14.25">
      <c r="A45" s="4" t="s">
        <v>511</v>
      </c>
      <c r="B45" s="2" t="s">
        <v>7</v>
      </c>
      <c r="C45" s="2" t="s">
        <v>8</v>
      </c>
      <c r="D45" s="2" t="s">
        <v>262</v>
      </c>
      <c r="E45" s="2" t="s">
        <v>261</v>
      </c>
      <c r="F45" s="3">
        <v>59.8</v>
      </c>
      <c r="G45" s="3">
        <v>80.8</v>
      </c>
      <c r="H45" s="12">
        <f t="shared" si="2"/>
        <v>70.3</v>
      </c>
      <c r="I45" s="4" t="s">
        <v>449</v>
      </c>
      <c r="J45" s="4" t="s">
        <v>569</v>
      </c>
      <c r="K45" s="6"/>
    </row>
    <row r="46" spans="1:11" ht="14.25">
      <c r="A46" s="4" t="s">
        <v>512</v>
      </c>
      <c r="B46" s="2" t="s">
        <v>7</v>
      </c>
      <c r="C46" s="2" t="s">
        <v>8</v>
      </c>
      <c r="D46" s="2" t="s">
        <v>53</v>
      </c>
      <c r="E46" s="2" t="s">
        <v>52</v>
      </c>
      <c r="F46" s="3">
        <v>50.7</v>
      </c>
      <c r="G46" s="3">
        <v>79.7</v>
      </c>
      <c r="H46" s="12">
        <f t="shared" si="2"/>
        <v>65.2</v>
      </c>
      <c r="I46" s="4" t="s">
        <v>450</v>
      </c>
      <c r="J46" s="4" t="s">
        <v>478</v>
      </c>
      <c r="K46" s="6"/>
    </row>
    <row r="47" spans="1:11" ht="14.25">
      <c r="A47" s="4" t="s">
        <v>513</v>
      </c>
      <c r="B47" s="2" t="s">
        <v>7</v>
      </c>
      <c r="C47" s="2" t="s">
        <v>111</v>
      </c>
      <c r="D47" s="2" t="s">
        <v>240</v>
      </c>
      <c r="E47" s="2" t="s">
        <v>239</v>
      </c>
      <c r="F47" s="3">
        <v>64.5</v>
      </c>
      <c r="G47" s="3">
        <v>82.7</v>
      </c>
      <c r="H47" s="12">
        <f t="shared" si="2"/>
        <v>73.6</v>
      </c>
      <c r="I47" s="4" t="s">
        <v>451</v>
      </c>
      <c r="J47" s="4" t="s">
        <v>569</v>
      </c>
      <c r="K47" s="6"/>
    </row>
    <row r="48" spans="1:11" ht="14.25">
      <c r="A48" s="4" t="s">
        <v>514</v>
      </c>
      <c r="B48" s="2" t="s">
        <v>306</v>
      </c>
      <c r="C48" s="2" t="s">
        <v>307</v>
      </c>
      <c r="D48" s="2" t="s">
        <v>420</v>
      </c>
      <c r="E48" s="2" t="s">
        <v>419</v>
      </c>
      <c r="F48" s="3">
        <v>65.8</v>
      </c>
      <c r="G48" s="3">
        <v>88.6</v>
      </c>
      <c r="H48" s="12">
        <f aca="true" t="shared" si="3" ref="H48:H53">(F48+G48)/2</f>
        <v>77.19999999999999</v>
      </c>
      <c r="I48" s="4" t="s">
        <v>449</v>
      </c>
      <c r="J48" s="4" t="s">
        <v>569</v>
      </c>
      <c r="K48" s="6"/>
    </row>
    <row r="49" spans="1:11" ht="14.25">
      <c r="A49" s="4" t="s">
        <v>515</v>
      </c>
      <c r="B49" s="2" t="s">
        <v>306</v>
      </c>
      <c r="C49" s="2" t="s">
        <v>307</v>
      </c>
      <c r="D49" s="2" t="s">
        <v>396</v>
      </c>
      <c r="E49" s="2" t="s">
        <v>395</v>
      </c>
      <c r="F49" s="3">
        <v>59.8</v>
      </c>
      <c r="G49" s="3">
        <v>82.9</v>
      </c>
      <c r="H49" s="12">
        <f t="shared" si="3"/>
        <v>71.35</v>
      </c>
      <c r="I49" s="4" t="s">
        <v>450</v>
      </c>
      <c r="J49" s="4" t="s">
        <v>569</v>
      </c>
      <c r="K49" s="6"/>
    </row>
    <row r="50" spans="1:11" ht="14.25">
      <c r="A50" s="4" t="s">
        <v>516</v>
      </c>
      <c r="B50" s="2" t="s">
        <v>306</v>
      </c>
      <c r="C50" s="2" t="s">
        <v>307</v>
      </c>
      <c r="D50" s="2" t="s">
        <v>382</v>
      </c>
      <c r="E50" s="2" t="s">
        <v>381</v>
      </c>
      <c r="F50" s="3">
        <v>60.7</v>
      </c>
      <c r="G50" s="3">
        <v>81.3</v>
      </c>
      <c r="H50" s="12">
        <f t="shared" si="3"/>
        <v>71</v>
      </c>
      <c r="I50" s="4" t="s">
        <v>452</v>
      </c>
      <c r="J50" s="4" t="s">
        <v>478</v>
      </c>
      <c r="K50" s="6"/>
    </row>
    <row r="51" spans="1:11" ht="14.25">
      <c r="A51" s="4" t="s">
        <v>517</v>
      </c>
      <c r="B51" s="2" t="s">
        <v>306</v>
      </c>
      <c r="C51" s="2" t="s">
        <v>307</v>
      </c>
      <c r="D51" s="2" t="s">
        <v>380</v>
      </c>
      <c r="E51" s="2" t="s">
        <v>379</v>
      </c>
      <c r="F51" s="3">
        <v>59.6</v>
      </c>
      <c r="G51" s="3">
        <v>81.9</v>
      </c>
      <c r="H51" s="12">
        <f t="shared" si="3"/>
        <v>70.75</v>
      </c>
      <c r="I51" s="4" t="s">
        <v>455</v>
      </c>
      <c r="J51" s="4" t="s">
        <v>478</v>
      </c>
      <c r="K51" s="6"/>
    </row>
    <row r="52" spans="1:11" ht="14.25">
      <c r="A52" s="4" t="s">
        <v>518</v>
      </c>
      <c r="B52" s="2" t="s">
        <v>306</v>
      </c>
      <c r="C52" s="2" t="s">
        <v>307</v>
      </c>
      <c r="D52" s="2" t="s">
        <v>365</v>
      </c>
      <c r="E52" s="2" t="s">
        <v>364</v>
      </c>
      <c r="F52" s="3">
        <v>59.5</v>
      </c>
      <c r="G52" s="3">
        <v>81.8</v>
      </c>
      <c r="H52" s="12">
        <f t="shared" si="3"/>
        <v>70.65</v>
      </c>
      <c r="I52" s="4" t="s">
        <v>457</v>
      </c>
      <c r="J52" s="4" t="s">
        <v>478</v>
      </c>
      <c r="K52" s="6"/>
    </row>
    <row r="53" spans="1:11" ht="14.25">
      <c r="A53" s="4" t="s">
        <v>519</v>
      </c>
      <c r="B53" s="2" t="s">
        <v>306</v>
      </c>
      <c r="C53" s="2" t="s">
        <v>307</v>
      </c>
      <c r="D53" s="2" t="s">
        <v>404</v>
      </c>
      <c r="E53" s="2" t="s">
        <v>403</v>
      </c>
      <c r="F53" s="3">
        <v>59.5</v>
      </c>
      <c r="G53" s="3">
        <v>74.8</v>
      </c>
      <c r="H53" s="12">
        <f t="shared" si="3"/>
        <v>67.15</v>
      </c>
      <c r="I53" s="4" t="s">
        <v>459</v>
      </c>
      <c r="J53" s="4" t="s">
        <v>478</v>
      </c>
      <c r="K53" s="6"/>
    </row>
    <row r="54" spans="1:11" ht="14.25">
      <c r="A54" s="4" t="s">
        <v>520</v>
      </c>
      <c r="B54" s="2" t="s">
        <v>310</v>
      </c>
      <c r="C54" s="2" t="s">
        <v>337</v>
      </c>
      <c r="D54" s="2" t="s">
        <v>392</v>
      </c>
      <c r="E54" s="2" t="s">
        <v>391</v>
      </c>
      <c r="F54" s="3">
        <v>57.3</v>
      </c>
      <c r="G54" s="3">
        <v>83.6</v>
      </c>
      <c r="H54" s="12">
        <f t="shared" si="2"/>
        <v>70.44999999999999</v>
      </c>
      <c r="I54" s="4" t="s">
        <v>449</v>
      </c>
      <c r="J54" s="4" t="s">
        <v>569</v>
      </c>
      <c r="K54" s="6"/>
    </row>
    <row r="55" spans="1:11" ht="14.25">
      <c r="A55" s="4" t="s">
        <v>521</v>
      </c>
      <c r="B55" s="2" t="s">
        <v>310</v>
      </c>
      <c r="C55" s="2" t="s">
        <v>337</v>
      </c>
      <c r="D55" s="2" t="s">
        <v>388</v>
      </c>
      <c r="E55" s="2" t="s">
        <v>387</v>
      </c>
      <c r="F55" s="3">
        <v>56.9</v>
      </c>
      <c r="G55" s="3">
        <v>82.8</v>
      </c>
      <c r="H55" s="12">
        <f t="shared" si="2"/>
        <v>69.85</v>
      </c>
      <c r="I55" s="4" t="s">
        <v>450</v>
      </c>
      <c r="J55" s="4" t="s">
        <v>478</v>
      </c>
      <c r="K55" s="6"/>
    </row>
    <row r="56" spans="1:11" ht="14.25">
      <c r="A56" s="4" t="s">
        <v>522</v>
      </c>
      <c r="B56" s="2" t="s">
        <v>310</v>
      </c>
      <c r="C56" s="2" t="s">
        <v>337</v>
      </c>
      <c r="D56" s="2" t="s">
        <v>346</v>
      </c>
      <c r="E56" s="2" t="s">
        <v>345</v>
      </c>
      <c r="F56" s="3">
        <v>45.4</v>
      </c>
      <c r="G56" s="3">
        <v>80.7</v>
      </c>
      <c r="H56" s="12">
        <f t="shared" si="2"/>
        <v>63.05</v>
      </c>
      <c r="I56" s="4" t="s">
        <v>452</v>
      </c>
      <c r="J56" s="4" t="s">
        <v>478</v>
      </c>
      <c r="K56" s="6"/>
    </row>
    <row r="57" spans="1:11" ht="14.25">
      <c r="A57" s="4" t="s">
        <v>523</v>
      </c>
      <c r="B57" s="2" t="s">
        <v>310</v>
      </c>
      <c r="C57" s="2" t="s">
        <v>355</v>
      </c>
      <c r="D57" s="2" t="s">
        <v>394</v>
      </c>
      <c r="E57" s="2" t="s">
        <v>393</v>
      </c>
      <c r="F57" s="3">
        <v>61.7</v>
      </c>
      <c r="G57" s="3">
        <v>84.5</v>
      </c>
      <c r="H57" s="12">
        <f t="shared" si="2"/>
        <v>73.1</v>
      </c>
      <c r="I57" s="4" t="s">
        <v>449</v>
      </c>
      <c r="J57" s="4" t="s">
        <v>569</v>
      </c>
      <c r="K57" s="6"/>
    </row>
    <row r="58" spans="1:11" ht="14.25">
      <c r="A58" s="4" t="s">
        <v>524</v>
      </c>
      <c r="B58" s="2" t="s">
        <v>310</v>
      </c>
      <c r="C58" s="2" t="s">
        <v>355</v>
      </c>
      <c r="D58" s="2" t="s">
        <v>412</v>
      </c>
      <c r="E58" s="2" t="s">
        <v>411</v>
      </c>
      <c r="F58" s="3">
        <v>60</v>
      </c>
      <c r="G58" s="3">
        <v>84.3</v>
      </c>
      <c r="H58" s="12">
        <f t="shared" si="2"/>
        <v>72.15</v>
      </c>
      <c r="I58" s="4" t="s">
        <v>450</v>
      </c>
      <c r="J58" s="4" t="s">
        <v>478</v>
      </c>
      <c r="K58" s="6"/>
    </row>
    <row r="59" spans="1:11" ht="14.25">
      <c r="A59" s="4" t="s">
        <v>525</v>
      </c>
      <c r="B59" s="2" t="s">
        <v>310</v>
      </c>
      <c r="C59" s="2" t="s">
        <v>355</v>
      </c>
      <c r="D59" s="2" t="s">
        <v>354</v>
      </c>
      <c r="E59" s="2" t="s">
        <v>353</v>
      </c>
      <c r="F59" s="3">
        <v>58.9</v>
      </c>
      <c r="G59" s="3">
        <v>85.2</v>
      </c>
      <c r="H59" s="12">
        <f t="shared" si="2"/>
        <v>72.05</v>
      </c>
      <c r="I59" s="4" t="s">
        <v>452</v>
      </c>
      <c r="J59" s="4" t="s">
        <v>478</v>
      </c>
      <c r="K59" s="6"/>
    </row>
    <row r="60" spans="1:11" ht="14.25">
      <c r="A60" s="4" t="s">
        <v>526</v>
      </c>
      <c r="B60" s="2" t="s">
        <v>310</v>
      </c>
      <c r="C60" s="2" t="s">
        <v>359</v>
      </c>
      <c r="D60" s="2" t="s">
        <v>368</v>
      </c>
      <c r="E60" s="2" t="s">
        <v>367</v>
      </c>
      <c r="F60" s="3">
        <v>62.5</v>
      </c>
      <c r="G60" s="3">
        <v>84.4</v>
      </c>
      <c r="H60" s="12">
        <f t="shared" si="2"/>
        <v>73.45</v>
      </c>
      <c r="I60" s="4" t="s">
        <v>451</v>
      </c>
      <c r="J60" s="4" t="s">
        <v>569</v>
      </c>
      <c r="K60" s="6"/>
    </row>
    <row r="61" spans="1:11" ht="14.25">
      <c r="A61" s="4" t="s">
        <v>527</v>
      </c>
      <c r="B61" s="2" t="s">
        <v>310</v>
      </c>
      <c r="C61" s="2" t="s">
        <v>359</v>
      </c>
      <c r="D61" s="2" t="s">
        <v>358</v>
      </c>
      <c r="E61" s="2" t="s">
        <v>357</v>
      </c>
      <c r="F61" s="3">
        <v>56</v>
      </c>
      <c r="G61" s="3">
        <v>76.4</v>
      </c>
      <c r="H61" s="12">
        <f>(F61+G61)/2</f>
        <v>66.2</v>
      </c>
      <c r="I61" s="4" t="s">
        <v>450</v>
      </c>
      <c r="J61" s="4" t="s">
        <v>478</v>
      </c>
      <c r="K61" s="6"/>
    </row>
    <row r="62" spans="1:11" ht="14.25">
      <c r="A62" s="4" t="s">
        <v>528</v>
      </c>
      <c r="B62" s="2" t="s">
        <v>310</v>
      </c>
      <c r="C62" s="2" t="s">
        <v>359</v>
      </c>
      <c r="D62" s="2" t="s">
        <v>414</v>
      </c>
      <c r="E62" s="2" t="s">
        <v>413</v>
      </c>
      <c r="F62" s="3">
        <v>60.9</v>
      </c>
      <c r="G62" s="3">
        <v>69.6</v>
      </c>
      <c r="H62" s="12">
        <f t="shared" si="2"/>
        <v>65.25</v>
      </c>
      <c r="I62" s="4" t="s">
        <v>454</v>
      </c>
      <c r="J62" s="4" t="s">
        <v>478</v>
      </c>
      <c r="K62" s="6"/>
    </row>
    <row r="63" spans="1:11" ht="14.25">
      <c r="A63" s="4" t="s">
        <v>529</v>
      </c>
      <c r="B63" s="2" t="s">
        <v>310</v>
      </c>
      <c r="C63" s="2" t="s">
        <v>356</v>
      </c>
      <c r="D63" s="2" t="s">
        <v>408</v>
      </c>
      <c r="E63" s="2" t="s">
        <v>407</v>
      </c>
      <c r="F63" s="3">
        <v>67.5</v>
      </c>
      <c r="G63" s="3">
        <v>82.2</v>
      </c>
      <c r="H63" s="12">
        <f t="shared" si="2"/>
        <v>74.85</v>
      </c>
      <c r="I63" s="4" t="s">
        <v>451</v>
      </c>
      <c r="J63" s="4" t="s">
        <v>569</v>
      </c>
      <c r="K63" s="6"/>
    </row>
    <row r="64" spans="1:11" ht="14.25">
      <c r="A64" s="4" t="s">
        <v>530</v>
      </c>
      <c r="B64" s="2" t="s">
        <v>310</v>
      </c>
      <c r="C64" s="2" t="s">
        <v>356</v>
      </c>
      <c r="D64" s="2" t="s">
        <v>384</v>
      </c>
      <c r="E64" s="2" t="s">
        <v>383</v>
      </c>
      <c r="F64" s="3">
        <v>57.2</v>
      </c>
      <c r="G64" s="3">
        <v>79.4</v>
      </c>
      <c r="H64" s="12">
        <f t="shared" si="2"/>
        <v>68.30000000000001</v>
      </c>
      <c r="I64" s="4" t="s">
        <v>450</v>
      </c>
      <c r="J64" s="4" t="s">
        <v>478</v>
      </c>
      <c r="K64" s="6"/>
    </row>
    <row r="65" spans="1:11" ht="14.25">
      <c r="A65" s="4" t="s">
        <v>531</v>
      </c>
      <c r="B65" s="2" t="s">
        <v>310</v>
      </c>
      <c r="C65" s="2" t="s">
        <v>352</v>
      </c>
      <c r="D65" s="2" t="s">
        <v>351</v>
      </c>
      <c r="E65" s="2" t="s">
        <v>350</v>
      </c>
      <c r="F65" s="3">
        <v>60.4</v>
      </c>
      <c r="G65" s="3">
        <v>81.6</v>
      </c>
      <c r="H65" s="12">
        <f t="shared" si="2"/>
        <v>71</v>
      </c>
      <c r="I65" s="4" t="s">
        <v>451</v>
      </c>
      <c r="J65" s="4" t="s">
        <v>478</v>
      </c>
      <c r="K65" s="6"/>
    </row>
    <row r="66" spans="1:11" s="18" customFormat="1" ht="14.25">
      <c r="A66" s="17" t="s">
        <v>563</v>
      </c>
      <c r="B66" s="15" t="s">
        <v>310</v>
      </c>
      <c r="C66" s="15" t="s">
        <v>352</v>
      </c>
      <c r="D66" s="15" t="s">
        <v>363</v>
      </c>
      <c r="E66" s="15" t="s">
        <v>362</v>
      </c>
      <c r="F66" s="16">
        <v>56.1</v>
      </c>
      <c r="G66" s="16">
        <v>0</v>
      </c>
      <c r="H66" s="21">
        <f t="shared" si="2"/>
        <v>28.05</v>
      </c>
      <c r="I66" s="14" t="s">
        <v>450</v>
      </c>
      <c r="J66" s="14" t="s">
        <v>478</v>
      </c>
      <c r="K66" s="17" t="s">
        <v>446</v>
      </c>
    </row>
    <row r="67" spans="1:11" ht="14.25">
      <c r="A67" s="4" t="s">
        <v>533</v>
      </c>
      <c r="B67" s="2" t="s">
        <v>310</v>
      </c>
      <c r="C67" s="2" t="s">
        <v>334</v>
      </c>
      <c r="D67" s="2" t="s">
        <v>390</v>
      </c>
      <c r="E67" s="2" t="s">
        <v>389</v>
      </c>
      <c r="F67" s="3">
        <v>64.6</v>
      </c>
      <c r="G67" s="3">
        <v>86.8</v>
      </c>
      <c r="H67" s="12">
        <f t="shared" si="2"/>
        <v>75.69999999999999</v>
      </c>
      <c r="I67" s="4" t="s">
        <v>451</v>
      </c>
      <c r="J67" s="4" t="s">
        <v>569</v>
      </c>
      <c r="K67" s="6"/>
    </row>
    <row r="68" spans="1:11" ht="14.25">
      <c r="A68" s="4" t="s">
        <v>432</v>
      </c>
      <c r="B68" s="2" t="s">
        <v>310</v>
      </c>
      <c r="C68" s="2" t="s">
        <v>334</v>
      </c>
      <c r="D68" s="2" t="s">
        <v>376</v>
      </c>
      <c r="E68" s="2" t="s">
        <v>375</v>
      </c>
      <c r="F68" s="3">
        <v>61</v>
      </c>
      <c r="G68" s="3">
        <v>82.1</v>
      </c>
      <c r="H68" s="12">
        <f>(F68+G68)/2</f>
        <v>71.55</v>
      </c>
      <c r="I68" s="4" t="s">
        <v>450</v>
      </c>
      <c r="J68" s="4" t="s">
        <v>478</v>
      </c>
      <c r="K68" s="6"/>
    </row>
    <row r="69" spans="1:11" ht="14.25">
      <c r="A69" s="4" t="s">
        <v>534</v>
      </c>
      <c r="B69" s="2" t="s">
        <v>310</v>
      </c>
      <c r="C69" s="2" t="s">
        <v>334</v>
      </c>
      <c r="D69" s="2" t="s">
        <v>309</v>
      </c>
      <c r="E69" s="2" t="s">
        <v>308</v>
      </c>
      <c r="F69" s="3">
        <v>63.8</v>
      </c>
      <c r="G69" s="3">
        <v>74</v>
      </c>
      <c r="H69" s="12">
        <f t="shared" si="2"/>
        <v>68.9</v>
      </c>
      <c r="I69" s="4" t="s">
        <v>454</v>
      </c>
      <c r="J69" s="4" t="s">
        <v>478</v>
      </c>
      <c r="K69" s="6"/>
    </row>
    <row r="70" spans="1:11" ht="14.25">
      <c r="A70" s="4" t="s">
        <v>535</v>
      </c>
      <c r="B70" s="2" t="s">
        <v>310</v>
      </c>
      <c r="C70" s="2" t="s">
        <v>366</v>
      </c>
      <c r="D70" s="2" t="s">
        <v>398</v>
      </c>
      <c r="E70" s="2" t="s">
        <v>397</v>
      </c>
      <c r="F70" s="3">
        <v>66.6</v>
      </c>
      <c r="G70" s="3">
        <v>82.7</v>
      </c>
      <c r="H70" s="12">
        <f t="shared" si="2"/>
        <v>74.65</v>
      </c>
      <c r="I70" s="4" t="s">
        <v>451</v>
      </c>
      <c r="J70" s="4" t="s">
        <v>569</v>
      </c>
      <c r="K70" s="6"/>
    </row>
    <row r="71" spans="1:11" ht="14.25">
      <c r="A71" s="4" t="s">
        <v>438</v>
      </c>
      <c r="B71" s="2" t="s">
        <v>310</v>
      </c>
      <c r="C71" s="2" t="s">
        <v>344</v>
      </c>
      <c r="D71" s="2" t="s">
        <v>372</v>
      </c>
      <c r="E71" s="2" t="s">
        <v>371</v>
      </c>
      <c r="F71" s="3">
        <v>55.9</v>
      </c>
      <c r="G71" s="3">
        <v>83.8</v>
      </c>
      <c r="H71" s="12">
        <f>(F71+G71)/2</f>
        <v>69.85</v>
      </c>
      <c r="I71" s="4" t="s">
        <v>451</v>
      </c>
      <c r="J71" s="4" t="s">
        <v>569</v>
      </c>
      <c r="K71" s="6"/>
    </row>
    <row r="72" spans="1:11" ht="14.25">
      <c r="A72" s="4" t="s">
        <v>536</v>
      </c>
      <c r="B72" s="2" t="s">
        <v>310</v>
      </c>
      <c r="C72" s="2" t="s">
        <v>344</v>
      </c>
      <c r="D72" s="2" t="s">
        <v>343</v>
      </c>
      <c r="E72" s="2" t="s">
        <v>342</v>
      </c>
      <c r="F72" s="3">
        <v>57</v>
      </c>
      <c r="G72" s="3">
        <v>81.1</v>
      </c>
      <c r="H72" s="12">
        <f t="shared" si="2"/>
        <v>69.05</v>
      </c>
      <c r="I72" s="4" t="s">
        <v>450</v>
      </c>
      <c r="J72" s="4" t="s">
        <v>478</v>
      </c>
      <c r="K72" s="6"/>
    </row>
    <row r="73" spans="1:11" ht="14.25">
      <c r="A73" s="4" t="s">
        <v>537</v>
      </c>
      <c r="B73" s="2" t="s">
        <v>310</v>
      </c>
      <c r="C73" s="2" t="s">
        <v>344</v>
      </c>
      <c r="D73" s="2" t="s">
        <v>406</v>
      </c>
      <c r="E73" s="2" t="s">
        <v>405</v>
      </c>
      <c r="F73" s="3">
        <v>54.2</v>
      </c>
      <c r="G73" s="3">
        <v>81.2</v>
      </c>
      <c r="H73" s="12">
        <f t="shared" si="2"/>
        <v>67.7</v>
      </c>
      <c r="I73" s="4" t="s">
        <v>454</v>
      </c>
      <c r="J73" s="4" t="s">
        <v>478</v>
      </c>
      <c r="K73" s="6"/>
    </row>
    <row r="74" spans="1:11" ht="14.25">
      <c r="A74" s="4" t="s">
        <v>538</v>
      </c>
      <c r="B74" s="2" t="s">
        <v>310</v>
      </c>
      <c r="C74" s="2" t="s">
        <v>314</v>
      </c>
      <c r="D74" s="2" t="s">
        <v>317</v>
      </c>
      <c r="E74" s="2" t="s">
        <v>316</v>
      </c>
      <c r="F74" s="3">
        <v>57.8</v>
      </c>
      <c r="G74" s="3">
        <v>79.6</v>
      </c>
      <c r="H74" s="12">
        <f t="shared" si="2"/>
        <v>68.69999999999999</v>
      </c>
      <c r="I74" s="4" t="s">
        <v>451</v>
      </c>
      <c r="J74" s="4" t="s">
        <v>478</v>
      </c>
      <c r="K74" s="6"/>
    </row>
    <row r="75" spans="1:11" ht="14.25">
      <c r="A75" s="4" t="s">
        <v>539</v>
      </c>
      <c r="B75" s="2" t="s">
        <v>304</v>
      </c>
      <c r="C75" s="2" t="s">
        <v>305</v>
      </c>
      <c r="D75" s="2" t="s">
        <v>422</v>
      </c>
      <c r="E75" s="2" t="s">
        <v>421</v>
      </c>
      <c r="F75" s="3">
        <v>63.5</v>
      </c>
      <c r="G75" s="3">
        <v>85.4</v>
      </c>
      <c r="H75" s="12">
        <f aca="true" t="shared" si="4" ref="H75:H84">(F75+G75)/2</f>
        <v>74.45</v>
      </c>
      <c r="I75" s="4" t="s">
        <v>451</v>
      </c>
      <c r="J75" s="4" t="s">
        <v>569</v>
      </c>
      <c r="K75" s="6"/>
    </row>
    <row r="76" spans="1:11" ht="14.25">
      <c r="A76" s="4" t="s">
        <v>540</v>
      </c>
      <c r="B76" s="2" t="s">
        <v>304</v>
      </c>
      <c r="C76" s="2" t="s">
        <v>305</v>
      </c>
      <c r="D76" s="2" t="s">
        <v>374</v>
      </c>
      <c r="E76" s="2" t="s">
        <v>373</v>
      </c>
      <c r="F76" s="3">
        <v>53.4</v>
      </c>
      <c r="G76" s="3">
        <v>80.8</v>
      </c>
      <c r="H76" s="12">
        <f t="shared" si="4"/>
        <v>67.1</v>
      </c>
      <c r="I76" s="4" t="s">
        <v>450</v>
      </c>
      <c r="J76" s="4" t="s">
        <v>569</v>
      </c>
      <c r="K76" s="6"/>
    </row>
    <row r="77" spans="1:11" ht="14.25">
      <c r="A77" s="4" t="s">
        <v>441</v>
      </c>
      <c r="B77" s="2" t="s">
        <v>304</v>
      </c>
      <c r="C77" s="2" t="s">
        <v>305</v>
      </c>
      <c r="D77" s="2" t="s">
        <v>303</v>
      </c>
      <c r="E77" s="2" t="s">
        <v>302</v>
      </c>
      <c r="F77" s="3">
        <v>52.6</v>
      </c>
      <c r="G77" s="3">
        <v>78.9</v>
      </c>
      <c r="H77" s="12">
        <f t="shared" si="4"/>
        <v>65.75</v>
      </c>
      <c r="I77" s="4" t="s">
        <v>452</v>
      </c>
      <c r="J77" s="4" t="s">
        <v>569</v>
      </c>
      <c r="K77" s="6"/>
    </row>
    <row r="78" spans="1:11" ht="14.25">
      <c r="A78" s="4" t="s">
        <v>541</v>
      </c>
      <c r="B78" s="2" t="s">
        <v>304</v>
      </c>
      <c r="C78" s="2" t="s">
        <v>305</v>
      </c>
      <c r="D78" s="2" t="s">
        <v>418</v>
      </c>
      <c r="E78" s="2" t="s">
        <v>417</v>
      </c>
      <c r="F78" s="3">
        <v>53.1</v>
      </c>
      <c r="G78" s="3">
        <v>78.1</v>
      </c>
      <c r="H78" s="12">
        <f t="shared" si="4"/>
        <v>65.6</v>
      </c>
      <c r="I78" s="4" t="s">
        <v>455</v>
      </c>
      <c r="J78" s="4" t="s">
        <v>569</v>
      </c>
      <c r="K78" s="6"/>
    </row>
    <row r="79" spans="1:11" ht="14.25">
      <c r="A79" s="4" t="s">
        <v>542</v>
      </c>
      <c r="B79" s="2" t="s">
        <v>304</v>
      </c>
      <c r="C79" s="2" t="s">
        <v>305</v>
      </c>
      <c r="D79" s="2" t="s">
        <v>339</v>
      </c>
      <c r="E79" s="2" t="s">
        <v>338</v>
      </c>
      <c r="F79" s="3">
        <v>47.7</v>
      </c>
      <c r="G79" s="3">
        <v>82.4</v>
      </c>
      <c r="H79" s="12">
        <f t="shared" si="4"/>
        <v>65.05000000000001</v>
      </c>
      <c r="I79" s="4" t="s">
        <v>457</v>
      </c>
      <c r="J79" s="4" t="s">
        <v>478</v>
      </c>
      <c r="K79" s="6"/>
    </row>
    <row r="80" spans="1:11" ht="14.25">
      <c r="A80" s="4" t="s">
        <v>543</v>
      </c>
      <c r="B80" s="2" t="s">
        <v>304</v>
      </c>
      <c r="C80" s="2" t="s">
        <v>305</v>
      </c>
      <c r="D80" s="2" t="s">
        <v>410</v>
      </c>
      <c r="E80" s="2" t="s">
        <v>409</v>
      </c>
      <c r="F80" s="3">
        <v>44.6</v>
      </c>
      <c r="G80" s="3">
        <v>85.3</v>
      </c>
      <c r="H80" s="12">
        <f t="shared" si="4"/>
        <v>64.95</v>
      </c>
      <c r="I80" s="4" t="s">
        <v>459</v>
      </c>
      <c r="J80" s="4" t="s">
        <v>478</v>
      </c>
      <c r="K80" s="6"/>
    </row>
    <row r="81" spans="1:11" ht="14.25">
      <c r="A81" s="4" t="s">
        <v>544</v>
      </c>
      <c r="B81" s="2" t="s">
        <v>304</v>
      </c>
      <c r="C81" s="2" t="s">
        <v>305</v>
      </c>
      <c r="D81" s="2" t="s">
        <v>416</v>
      </c>
      <c r="E81" s="2" t="s">
        <v>415</v>
      </c>
      <c r="F81" s="3">
        <v>48.8</v>
      </c>
      <c r="G81" s="3">
        <v>79.1</v>
      </c>
      <c r="H81" s="12">
        <f t="shared" si="4"/>
        <v>63.949999999999996</v>
      </c>
      <c r="I81" s="4" t="s">
        <v>461</v>
      </c>
      <c r="J81" s="4" t="s">
        <v>478</v>
      </c>
      <c r="K81" s="6"/>
    </row>
    <row r="82" spans="1:11" ht="14.25">
      <c r="A82" s="4" t="s">
        <v>545</v>
      </c>
      <c r="B82" s="2" t="s">
        <v>304</v>
      </c>
      <c r="C82" s="2" t="s">
        <v>305</v>
      </c>
      <c r="D82" s="2" t="s">
        <v>341</v>
      </c>
      <c r="E82" s="2" t="s">
        <v>340</v>
      </c>
      <c r="F82" s="3">
        <v>46.9</v>
      </c>
      <c r="G82" s="3">
        <v>78.3</v>
      </c>
      <c r="H82" s="12">
        <f t="shared" si="4"/>
        <v>62.599999999999994</v>
      </c>
      <c r="I82" s="4" t="s">
        <v>463</v>
      </c>
      <c r="J82" s="4" t="s">
        <v>478</v>
      </c>
      <c r="K82" s="6"/>
    </row>
    <row r="83" spans="1:11" ht="14.25">
      <c r="A83" s="4" t="s">
        <v>546</v>
      </c>
      <c r="B83" s="2" t="s">
        <v>304</v>
      </c>
      <c r="C83" s="2" t="s">
        <v>305</v>
      </c>
      <c r="D83" s="2" t="s">
        <v>361</v>
      </c>
      <c r="E83" s="2" t="s">
        <v>360</v>
      </c>
      <c r="F83" s="3">
        <v>48</v>
      </c>
      <c r="G83" s="3">
        <v>59.5</v>
      </c>
      <c r="H83" s="12">
        <f t="shared" si="4"/>
        <v>53.75</v>
      </c>
      <c r="I83" s="4" t="s">
        <v>465</v>
      </c>
      <c r="J83" s="4" t="s">
        <v>478</v>
      </c>
      <c r="K83" s="6"/>
    </row>
    <row r="84" spans="1:11" s="18" customFormat="1" ht="14.25">
      <c r="A84" s="17" t="s">
        <v>562</v>
      </c>
      <c r="B84" s="15" t="s">
        <v>304</v>
      </c>
      <c r="C84" s="15" t="s">
        <v>305</v>
      </c>
      <c r="D84" s="15" t="s">
        <v>400</v>
      </c>
      <c r="E84" s="15" t="s">
        <v>399</v>
      </c>
      <c r="F84" s="16">
        <v>50.6</v>
      </c>
      <c r="G84" s="16">
        <v>0</v>
      </c>
      <c r="H84" s="21">
        <f t="shared" si="4"/>
        <v>25.3</v>
      </c>
      <c r="I84" s="14" t="s">
        <v>491</v>
      </c>
      <c r="J84" s="14" t="s">
        <v>478</v>
      </c>
      <c r="K84" s="17" t="s">
        <v>446</v>
      </c>
    </row>
    <row r="85" spans="1:11" s="18" customFormat="1" ht="14.25">
      <c r="A85" s="17" t="s">
        <v>561</v>
      </c>
      <c r="B85" s="15" t="s">
        <v>304</v>
      </c>
      <c r="C85" s="15" t="s">
        <v>305</v>
      </c>
      <c r="D85" s="15" t="s">
        <v>386</v>
      </c>
      <c r="E85" s="15" t="s">
        <v>385</v>
      </c>
      <c r="F85" s="16">
        <v>44</v>
      </c>
      <c r="G85" s="16">
        <v>0</v>
      </c>
      <c r="H85" s="21">
        <f t="shared" si="2"/>
        <v>22</v>
      </c>
      <c r="I85" s="14" t="s">
        <v>492</v>
      </c>
      <c r="J85" s="14" t="s">
        <v>478</v>
      </c>
      <c r="K85" s="17" t="s">
        <v>446</v>
      </c>
    </row>
    <row r="86" spans="1:11" ht="14.25">
      <c r="A86" s="4" t="s">
        <v>549</v>
      </c>
      <c r="B86" s="2" t="s">
        <v>304</v>
      </c>
      <c r="C86" s="2" t="s">
        <v>315</v>
      </c>
      <c r="D86" s="2" t="s">
        <v>321</v>
      </c>
      <c r="E86" s="2" t="s">
        <v>320</v>
      </c>
      <c r="F86" s="3">
        <v>57.6</v>
      </c>
      <c r="G86" s="3">
        <v>82.5</v>
      </c>
      <c r="H86" s="12">
        <f t="shared" si="2"/>
        <v>70.05</v>
      </c>
      <c r="I86" s="4" t="s">
        <v>449</v>
      </c>
      <c r="J86" s="4" t="s">
        <v>569</v>
      </c>
      <c r="K86" s="6"/>
    </row>
    <row r="87" spans="1:11" ht="14.25">
      <c r="A87" s="4" t="s">
        <v>550</v>
      </c>
      <c r="B87" s="2" t="s">
        <v>304</v>
      </c>
      <c r="C87" s="2" t="s">
        <v>315</v>
      </c>
      <c r="D87" s="2" t="s">
        <v>323</v>
      </c>
      <c r="E87" s="2" t="s">
        <v>322</v>
      </c>
      <c r="F87" s="3">
        <v>54.5</v>
      </c>
      <c r="G87" s="3">
        <v>84.3</v>
      </c>
      <c r="H87" s="12">
        <f t="shared" si="2"/>
        <v>69.4</v>
      </c>
      <c r="I87" s="4" t="s">
        <v>450</v>
      </c>
      <c r="J87" s="4" t="s">
        <v>569</v>
      </c>
      <c r="K87" s="6"/>
    </row>
    <row r="88" spans="1:11" ht="14.25">
      <c r="A88" s="4" t="s">
        <v>551</v>
      </c>
      <c r="B88" s="2" t="s">
        <v>304</v>
      </c>
      <c r="C88" s="2" t="s">
        <v>315</v>
      </c>
      <c r="D88" s="2" t="s">
        <v>319</v>
      </c>
      <c r="E88" s="2" t="s">
        <v>318</v>
      </c>
      <c r="F88" s="3">
        <v>42.2</v>
      </c>
      <c r="G88" s="3">
        <v>78.3</v>
      </c>
      <c r="H88" s="12">
        <f t="shared" si="2"/>
        <v>60.25</v>
      </c>
      <c r="I88" s="4" t="s">
        <v>454</v>
      </c>
      <c r="J88" s="4" t="s">
        <v>479</v>
      </c>
      <c r="K88" s="6"/>
    </row>
    <row r="89" spans="1:11" ht="14.25">
      <c r="A89" s="4" t="s">
        <v>552</v>
      </c>
      <c r="B89" s="2" t="s">
        <v>304</v>
      </c>
      <c r="C89" s="2" t="s">
        <v>334</v>
      </c>
      <c r="D89" s="2" t="s">
        <v>132</v>
      </c>
      <c r="E89" s="2" t="s">
        <v>349</v>
      </c>
      <c r="F89" s="3">
        <v>55.7</v>
      </c>
      <c r="G89" s="3">
        <v>83.2</v>
      </c>
      <c r="H89" s="12">
        <f t="shared" si="2"/>
        <v>69.45</v>
      </c>
      <c r="I89" s="4" t="s">
        <v>451</v>
      </c>
      <c r="J89" s="4" t="s">
        <v>569</v>
      </c>
      <c r="K89" s="6"/>
    </row>
    <row r="90" spans="1:11" ht="14.25">
      <c r="A90" s="4" t="s">
        <v>553</v>
      </c>
      <c r="B90" s="2" t="s">
        <v>304</v>
      </c>
      <c r="C90" s="2" t="s">
        <v>334</v>
      </c>
      <c r="D90" s="2" t="s">
        <v>402</v>
      </c>
      <c r="E90" s="2" t="s">
        <v>401</v>
      </c>
      <c r="F90" s="3">
        <v>50.9</v>
      </c>
      <c r="G90" s="3">
        <v>82.7</v>
      </c>
      <c r="H90" s="12">
        <f t="shared" si="2"/>
        <v>66.8</v>
      </c>
      <c r="I90" s="4" t="s">
        <v>450</v>
      </c>
      <c r="J90" s="4" t="s">
        <v>569</v>
      </c>
      <c r="K90" s="6"/>
    </row>
    <row r="91" spans="1:11" ht="14.25">
      <c r="A91" s="4" t="s">
        <v>554</v>
      </c>
      <c r="B91" s="2" t="s">
        <v>304</v>
      </c>
      <c r="C91" s="2" t="s">
        <v>324</v>
      </c>
      <c r="D91" s="2" t="s">
        <v>332</v>
      </c>
      <c r="E91" s="2" t="s">
        <v>331</v>
      </c>
      <c r="F91" s="3">
        <v>56.2</v>
      </c>
      <c r="G91" s="3">
        <v>82.6</v>
      </c>
      <c r="H91" s="12">
        <f aca="true" t="shared" si="5" ref="H91:H97">(F91+G91)/2</f>
        <v>69.4</v>
      </c>
      <c r="I91" s="4" t="s">
        <v>451</v>
      </c>
      <c r="J91" s="4" t="s">
        <v>569</v>
      </c>
      <c r="K91" s="6"/>
    </row>
    <row r="92" spans="1:11" ht="14.25">
      <c r="A92" s="4" t="s">
        <v>555</v>
      </c>
      <c r="B92" s="2" t="s">
        <v>304</v>
      </c>
      <c r="C92" s="2" t="s">
        <v>324</v>
      </c>
      <c r="D92" s="2" t="s">
        <v>326</v>
      </c>
      <c r="E92" s="2" t="s">
        <v>325</v>
      </c>
      <c r="F92" s="3">
        <v>56.2</v>
      </c>
      <c r="G92" s="3">
        <v>80.6</v>
      </c>
      <c r="H92" s="12">
        <f t="shared" si="5"/>
        <v>68.4</v>
      </c>
      <c r="I92" s="4" t="s">
        <v>450</v>
      </c>
      <c r="J92" s="4" t="s">
        <v>569</v>
      </c>
      <c r="K92" s="6"/>
    </row>
    <row r="93" spans="1:11" ht="14.25">
      <c r="A93" s="4" t="s">
        <v>556</v>
      </c>
      <c r="B93" s="2" t="s">
        <v>304</v>
      </c>
      <c r="C93" s="2" t="s">
        <v>324</v>
      </c>
      <c r="D93" s="2" t="s">
        <v>330</v>
      </c>
      <c r="E93" s="2" t="s">
        <v>329</v>
      </c>
      <c r="F93" s="3">
        <v>55.2</v>
      </c>
      <c r="G93" s="3">
        <v>80.7</v>
      </c>
      <c r="H93" s="12">
        <f t="shared" si="5"/>
        <v>67.95</v>
      </c>
      <c r="I93" s="4" t="s">
        <v>454</v>
      </c>
      <c r="J93" s="4" t="s">
        <v>479</v>
      </c>
      <c r="K93" s="6"/>
    </row>
    <row r="94" spans="1:11" ht="14.25">
      <c r="A94" s="4" t="s">
        <v>557</v>
      </c>
      <c r="B94" s="2" t="s">
        <v>304</v>
      </c>
      <c r="C94" s="2" t="s">
        <v>324</v>
      </c>
      <c r="D94" s="2" t="s">
        <v>328</v>
      </c>
      <c r="E94" s="2" t="s">
        <v>327</v>
      </c>
      <c r="F94" s="3">
        <v>51.8</v>
      </c>
      <c r="G94" s="3">
        <v>78.4</v>
      </c>
      <c r="H94" s="12">
        <f t="shared" si="5"/>
        <v>65.1</v>
      </c>
      <c r="I94" s="4" t="s">
        <v>456</v>
      </c>
      <c r="J94" s="4" t="s">
        <v>479</v>
      </c>
      <c r="K94" s="6"/>
    </row>
    <row r="95" spans="1:11" ht="14.25">
      <c r="A95" s="4" t="s">
        <v>558</v>
      </c>
      <c r="B95" s="2" t="s">
        <v>335</v>
      </c>
      <c r="C95" s="2" t="s">
        <v>336</v>
      </c>
      <c r="D95" s="2" t="s">
        <v>370</v>
      </c>
      <c r="E95" s="2" t="s">
        <v>369</v>
      </c>
      <c r="F95" s="3">
        <v>48.4</v>
      </c>
      <c r="G95" s="3">
        <v>84.8</v>
      </c>
      <c r="H95" s="12">
        <f t="shared" si="5"/>
        <v>66.6</v>
      </c>
      <c r="I95" s="4" t="s">
        <v>451</v>
      </c>
      <c r="J95" s="4" t="s">
        <v>569</v>
      </c>
      <c r="K95" s="6"/>
    </row>
    <row r="96" spans="1:11" ht="14.25">
      <c r="A96" s="4" t="s">
        <v>559</v>
      </c>
      <c r="B96" s="2" t="s">
        <v>335</v>
      </c>
      <c r="C96" s="2" t="s">
        <v>336</v>
      </c>
      <c r="D96" s="2" t="s">
        <v>378</v>
      </c>
      <c r="E96" s="2" t="s">
        <v>377</v>
      </c>
      <c r="F96" s="3">
        <v>41.6</v>
      </c>
      <c r="G96" s="3">
        <v>79.9</v>
      </c>
      <c r="H96" s="12">
        <f t="shared" si="5"/>
        <v>60.75</v>
      </c>
      <c r="I96" s="4" t="s">
        <v>450</v>
      </c>
      <c r="J96" s="4" t="s">
        <v>479</v>
      </c>
      <c r="K96" s="6"/>
    </row>
    <row r="97" spans="1:11" s="18" customFormat="1" ht="14.25">
      <c r="A97" s="17" t="s">
        <v>560</v>
      </c>
      <c r="B97" s="15" t="s">
        <v>335</v>
      </c>
      <c r="C97" s="15" t="s">
        <v>336</v>
      </c>
      <c r="D97" s="15" t="s">
        <v>348</v>
      </c>
      <c r="E97" s="15" t="s">
        <v>347</v>
      </c>
      <c r="F97" s="16">
        <v>49.1</v>
      </c>
      <c r="G97" s="19">
        <v>0</v>
      </c>
      <c r="H97" s="20">
        <f t="shared" si="5"/>
        <v>24.55</v>
      </c>
      <c r="I97" s="14" t="s">
        <v>454</v>
      </c>
      <c r="J97" s="14" t="s">
        <v>478</v>
      </c>
      <c r="K97" s="17" t="s">
        <v>446</v>
      </c>
    </row>
    <row r="98" spans="1:11" s="27" customFormat="1" ht="81.75" customHeight="1">
      <c r="A98" s="29" t="s">
        <v>568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</row>
  </sheetData>
  <mergeCells count="4">
    <mergeCell ref="A98:K98"/>
    <mergeCell ref="A1:K1"/>
    <mergeCell ref="A2:B2"/>
    <mergeCell ref="E2:K2"/>
  </mergeCells>
  <printOptions horizontalCentered="1"/>
  <pageMargins left="0.7480314960629921" right="0.7480314960629921" top="0.7874015748031497" bottom="0.7874015748031497" header="0.5118110236220472" footer="0.6299212598425197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="150" zoomScaleNormal="150" workbookViewId="0" topLeftCell="A64">
      <selection activeCell="B73" sqref="B73"/>
    </sheetView>
  </sheetViews>
  <sheetFormatPr defaultColWidth="9.00390625" defaultRowHeight="14.25"/>
  <cols>
    <col min="1" max="1" width="5.625" style="5" customWidth="1"/>
    <col min="2" max="2" width="32.125" style="0" customWidth="1"/>
    <col min="3" max="3" width="13.875" style="0" customWidth="1"/>
    <col min="4" max="4" width="7.625" style="0" customWidth="1"/>
    <col min="5" max="5" width="11.875" style="0" customWidth="1"/>
    <col min="6" max="7" width="7.125" style="1" customWidth="1"/>
    <col min="8" max="8" width="7.375" style="13" customWidth="1"/>
    <col min="9" max="9" width="5.125" style="5" customWidth="1"/>
    <col min="10" max="10" width="9.00390625" style="5" customWidth="1"/>
    <col min="11" max="11" width="9.00390625" style="7" customWidth="1"/>
  </cols>
  <sheetData>
    <row r="1" spans="1:11" ht="18.75">
      <c r="A1" s="30" t="s">
        <v>448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8.75">
      <c r="A2" s="31"/>
      <c r="B2" s="31"/>
      <c r="E2" s="32">
        <v>42211</v>
      </c>
      <c r="F2" s="33"/>
      <c r="G2" s="33"/>
      <c r="H2" s="33"/>
      <c r="I2" s="33"/>
      <c r="J2" s="33"/>
      <c r="K2" s="33"/>
    </row>
    <row r="3" spans="1:11" ht="28.5">
      <c r="A3" s="8" t="s">
        <v>311</v>
      </c>
      <c r="B3" s="9" t="s">
        <v>1</v>
      </c>
      <c r="C3" s="9" t="s">
        <v>2</v>
      </c>
      <c r="D3" s="9" t="s">
        <v>0</v>
      </c>
      <c r="E3" s="9" t="s">
        <v>333</v>
      </c>
      <c r="F3" s="10" t="s">
        <v>424</v>
      </c>
      <c r="G3" s="10" t="s">
        <v>425</v>
      </c>
      <c r="H3" s="11" t="s">
        <v>423</v>
      </c>
      <c r="I3" s="8" t="s">
        <v>312</v>
      </c>
      <c r="J3" s="28" t="s">
        <v>477</v>
      </c>
      <c r="K3" s="9" t="s">
        <v>313</v>
      </c>
    </row>
    <row r="4" spans="1:11" ht="14.25">
      <c r="A4" s="4" t="s">
        <v>493</v>
      </c>
      <c r="B4" s="2" t="s">
        <v>23</v>
      </c>
      <c r="C4" s="2" t="s">
        <v>24</v>
      </c>
      <c r="D4" s="2" t="s">
        <v>206</v>
      </c>
      <c r="E4" s="2" t="s">
        <v>205</v>
      </c>
      <c r="F4" s="3">
        <v>66.2</v>
      </c>
      <c r="G4" s="3">
        <v>83.3</v>
      </c>
      <c r="H4" s="12">
        <f aca="true" t="shared" si="0" ref="H4:H35">(F4+G4)/2</f>
        <v>74.75</v>
      </c>
      <c r="I4" s="4" t="s">
        <v>451</v>
      </c>
      <c r="J4" s="4" t="s">
        <v>569</v>
      </c>
      <c r="K4" s="6"/>
    </row>
    <row r="5" spans="1:11" ht="14.25">
      <c r="A5" s="4" t="s">
        <v>494</v>
      </c>
      <c r="B5" s="2" t="s">
        <v>23</v>
      </c>
      <c r="C5" s="2" t="s">
        <v>24</v>
      </c>
      <c r="D5" s="2" t="s">
        <v>113</v>
      </c>
      <c r="E5" s="2" t="s">
        <v>112</v>
      </c>
      <c r="F5" s="3">
        <v>61.2</v>
      </c>
      <c r="G5" s="3">
        <v>84</v>
      </c>
      <c r="H5" s="12">
        <f t="shared" si="0"/>
        <v>72.6</v>
      </c>
      <c r="I5" s="4" t="s">
        <v>450</v>
      </c>
      <c r="J5" s="4" t="s">
        <v>478</v>
      </c>
      <c r="K5" s="6"/>
    </row>
    <row r="6" spans="1:11" ht="14.25">
      <c r="A6" s="4" t="s">
        <v>452</v>
      </c>
      <c r="B6" s="2" t="s">
        <v>46</v>
      </c>
      <c r="C6" s="2" t="s">
        <v>47</v>
      </c>
      <c r="D6" s="2" t="s">
        <v>174</v>
      </c>
      <c r="E6" s="2" t="s">
        <v>173</v>
      </c>
      <c r="F6" s="3">
        <v>68.6</v>
      </c>
      <c r="G6" s="3">
        <v>83.64</v>
      </c>
      <c r="H6" s="12">
        <f t="shared" si="0"/>
        <v>76.12</v>
      </c>
      <c r="I6" s="4" t="s">
        <v>451</v>
      </c>
      <c r="J6" s="4" t="s">
        <v>569</v>
      </c>
      <c r="K6" s="6"/>
    </row>
    <row r="7" spans="1:11" ht="14.25">
      <c r="A7" s="4" t="s">
        <v>455</v>
      </c>
      <c r="B7" s="2" t="s">
        <v>46</v>
      </c>
      <c r="C7" s="2" t="s">
        <v>47</v>
      </c>
      <c r="D7" s="2" t="s">
        <v>71</v>
      </c>
      <c r="E7" s="2" t="s">
        <v>70</v>
      </c>
      <c r="F7" s="3">
        <v>63.7</v>
      </c>
      <c r="G7" s="3">
        <v>82.1</v>
      </c>
      <c r="H7" s="12">
        <f t="shared" si="0"/>
        <v>72.9</v>
      </c>
      <c r="I7" s="4" t="s">
        <v>450</v>
      </c>
      <c r="J7" s="4" t="s">
        <v>478</v>
      </c>
      <c r="K7" s="6"/>
    </row>
    <row r="8" spans="1:11" s="18" customFormat="1" ht="14.25">
      <c r="A8" s="17" t="s">
        <v>564</v>
      </c>
      <c r="B8" s="15" t="s">
        <v>46</v>
      </c>
      <c r="C8" s="15" t="s">
        <v>47</v>
      </c>
      <c r="D8" s="15" t="s">
        <v>105</v>
      </c>
      <c r="E8" s="15" t="s">
        <v>104</v>
      </c>
      <c r="F8" s="16">
        <v>63.9</v>
      </c>
      <c r="G8" s="16">
        <v>0</v>
      </c>
      <c r="H8" s="21">
        <f t="shared" si="0"/>
        <v>31.95</v>
      </c>
      <c r="I8" s="14" t="s">
        <v>453</v>
      </c>
      <c r="J8" s="14" t="s">
        <v>478</v>
      </c>
      <c r="K8" s="17" t="s">
        <v>447</v>
      </c>
    </row>
    <row r="9" spans="1:11" ht="14.25">
      <c r="A9" s="4" t="s">
        <v>459</v>
      </c>
      <c r="B9" s="2" t="s">
        <v>11</v>
      </c>
      <c r="C9" s="2" t="s">
        <v>12</v>
      </c>
      <c r="D9" s="2" t="s">
        <v>152</v>
      </c>
      <c r="E9" s="2" t="s">
        <v>151</v>
      </c>
      <c r="F9" s="3">
        <v>67</v>
      </c>
      <c r="G9" s="3">
        <v>85.6</v>
      </c>
      <c r="H9" s="12">
        <f t="shared" si="0"/>
        <v>76.3</v>
      </c>
      <c r="I9" s="4" t="s">
        <v>451</v>
      </c>
      <c r="J9" s="4" t="s">
        <v>569</v>
      </c>
      <c r="K9" s="6"/>
    </row>
    <row r="10" spans="1:11" ht="14.25">
      <c r="A10" s="4" t="s">
        <v>461</v>
      </c>
      <c r="B10" s="2" t="s">
        <v>11</v>
      </c>
      <c r="C10" s="2" t="s">
        <v>12</v>
      </c>
      <c r="D10" s="2" t="s">
        <v>79</v>
      </c>
      <c r="E10" s="2" t="s">
        <v>78</v>
      </c>
      <c r="F10" s="3">
        <v>63</v>
      </c>
      <c r="G10" s="3">
        <v>86.8</v>
      </c>
      <c r="H10" s="12">
        <f t="shared" si="0"/>
        <v>74.9</v>
      </c>
      <c r="I10" s="4" t="s">
        <v>450</v>
      </c>
      <c r="J10" s="4" t="s">
        <v>569</v>
      </c>
      <c r="K10" s="6"/>
    </row>
    <row r="11" spans="1:11" ht="14.25">
      <c r="A11" s="4" t="s">
        <v>463</v>
      </c>
      <c r="B11" s="2" t="s">
        <v>11</v>
      </c>
      <c r="C11" s="2" t="s">
        <v>12</v>
      </c>
      <c r="D11" s="2" t="s">
        <v>125</v>
      </c>
      <c r="E11" s="2" t="s">
        <v>124</v>
      </c>
      <c r="F11" s="3">
        <v>67</v>
      </c>
      <c r="G11" s="3">
        <v>82.64</v>
      </c>
      <c r="H11" s="12">
        <f t="shared" si="0"/>
        <v>74.82</v>
      </c>
      <c r="I11" s="4" t="s">
        <v>454</v>
      </c>
      <c r="J11" s="4" t="s">
        <v>478</v>
      </c>
      <c r="K11" s="6"/>
    </row>
    <row r="12" spans="1:11" ht="14.25">
      <c r="A12" s="4" t="s">
        <v>465</v>
      </c>
      <c r="B12" s="2" t="s">
        <v>11</v>
      </c>
      <c r="C12" s="2" t="s">
        <v>12</v>
      </c>
      <c r="D12" s="2" t="s">
        <v>231</v>
      </c>
      <c r="E12" s="2" t="s">
        <v>230</v>
      </c>
      <c r="F12" s="3">
        <v>64.4</v>
      </c>
      <c r="G12" s="3">
        <v>83.44</v>
      </c>
      <c r="H12" s="12">
        <f t="shared" si="0"/>
        <v>73.92</v>
      </c>
      <c r="I12" s="4" t="s">
        <v>456</v>
      </c>
      <c r="J12" s="4" t="s">
        <v>478</v>
      </c>
      <c r="K12" s="6"/>
    </row>
    <row r="13" spans="1:11" ht="14.25">
      <c r="A13" s="4" t="s">
        <v>467</v>
      </c>
      <c r="B13" s="2" t="s">
        <v>11</v>
      </c>
      <c r="C13" s="2" t="s">
        <v>12</v>
      </c>
      <c r="D13" s="2" t="s">
        <v>156</v>
      </c>
      <c r="E13" s="2" t="s">
        <v>155</v>
      </c>
      <c r="F13" s="3">
        <v>63.9</v>
      </c>
      <c r="G13" s="3">
        <v>83.76</v>
      </c>
      <c r="H13" s="12">
        <f t="shared" si="0"/>
        <v>73.83</v>
      </c>
      <c r="I13" s="4" t="s">
        <v>458</v>
      </c>
      <c r="J13" s="4" t="s">
        <v>478</v>
      </c>
      <c r="K13" s="6"/>
    </row>
    <row r="14" spans="1:11" ht="14.25">
      <c r="A14" s="4" t="s">
        <v>468</v>
      </c>
      <c r="B14" s="2" t="s">
        <v>11</v>
      </c>
      <c r="C14" s="2" t="s">
        <v>12</v>
      </c>
      <c r="D14" s="2" t="s">
        <v>60</v>
      </c>
      <c r="E14" s="2" t="s">
        <v>59</v>
      </c>
      <c r="F14" s="3">
        <v>61.8</v>
      </c>
      <c r="G14" s="3">
        <v>84.52</v>
      </c>
      <c r="H14" s="12">
        <f t="shared" si="0"/>
        <v>73.16</v>
      </c>
      <c r="I14" s="4" t="s">
        <v>460</v>
      </c>
      <c r="J14" s="4" t="s">
        <v>478</v>
      </c>
      <c r="K14" s="6"/>
    </row>
    <row r="15" spans="1:11" ht="14.25">
      <c r="A15" s="4" t="s">
        <v>469</v>
      </c>
      <c r="B15" s="2" t="s">
        <v>11</v>
      </c>
      <c r="C15" s="2" t="s">
        <v>29</v>
      </c>
      <c r="D15" s="2" t="s">
        <v>87</v>
      </c>
      <c r="E15" s="2" t="s">
        <v>86</v>
      </c>
      <c r="F15" s="3">
        <v>65.8</v>
      </c>
      <c r="G15" s="3">
        <v>84.3</v>
      </c>
      <c r="H15" s="12">
        <f t="shared" si="0"/>
        <v>75.05</v>
      </c>
      <c r="I15" s="4" t="s">
        <v>449</v>
      </c>
      <c r="J15" s="4" t="s">
        <v>569</v>
      </c>
      <c r="K15" s="6"/>
    </row>
    <row r="16" spans="1:11" ht="14.25">
      <c r="A16" s="4" t="s">
        <v>470</v>
      </c>
      <c r="B16" s="2" t="s">
        <v>11</v>
      </c>
      <c r="C16" s="2" t="s">
        <v>29</v>
      </c>
      <c r="D16" s="2" t="s">
        <v>295</v>
      </c>
      <c r="E16" s="2" t="s">
        <v>294</v>
      </c>
      <c r="F16" s="3">
        <v>60.6</v>
      </c>
      <c r="G16" s="3">
        <v>85.82</v>
      </c>
      <c r="H16" s="12">
        <f t="shared" si="0"/>
        <v>73.21</v>
      </c>
      <c r="I16" s="4" t="s">
        <v>450</v>
      </c>
      <c r="J16" s="4" t="s">
        <v>569</v>
      </c>
      <c r="K16" s="6"/>
    </row>
    <row r="17" spans="1:11" ht="14.25">
      <c r="A17" s="4" t="s">
        <v>471</v>
      </c>
      <c r="B17" s="2" t="s">
        <v>11</v>
      </c>
      <c r="C17" s="2" t="s">
        <v>29</v>
      </c>
      <c r="D17" s="2" t="s">
        <v>158</v>
      </c>
      <c r="E17" s="2" t="s">
        <v>157</v>
      </c>
      <c r="F17" s="3">
        <v>58.4</v>
      </c>
      <c r="G17" s="3">
        <v>85.9</v>
      </c>
      <c r="H17" s="12">
        <f t="shared" si="0"/>
        <v>72.15</v>
      </c>
      <c r="I17" s="4" t="s">
        <v>454</v>
      </c>
      <c r="J17" s="4" t="s">
        <v>569</v>
      </c>
      <c r="K17" s="6"/>
    </row>
    <row r="18" spans="1:11" ht="14.25">
      <c r="A18" s="4" t="s">
        <v>472</v>
      </c>
      <c r="B18" s="2" t="s">
        <v>11</v>
      </c>
      <c r="C18" s="2" t="s">
        <v>29</v>
      </c>
      <c r="D18" s="2" t="s">
        <v>172</v>
      </c>
      <c r="E18" s="2" t="s">
        <v>171</v>
      </c>
      <c r="F18" s="3">
        <v>56.8</v>
      </c>
      <c r="G18" s="3">
        <v>85.06</v>
      </c>
      <c r="H18" s="12">
        <f t="shared" si="0"/>
        <v>70.93</v>
      </c>
      <c r="I18" s="4" t="s">
        <v>456</v>
      </c>
      <c r="J18" s="4" t="s">
        <v>569</v>
      </c>
      <c r="K18" s="6"/>
    </row>
    <row r="19" spans="1:11" ht="14.25">
      <c r="A19" s="4" t="s">
        <v>480</v>
      </c>
      <c r="B19" s="2" t="s">
        <v>11</v>
      </c>
      <c r="C19" s="2" t="s">
        <v>29</v>
      </c>
      <c r="D19" s="2" t="s">
        <v>131</v>
      </c>
      <c r="E19" s="2" t="s">
        <v>130</v>
      </c>
      <c r="F19" s="3">
        <v>56.6</v>
      </c>
      <c r="G19" s="3">
        <v>84.3</v>
      </c>
      <c r="H19" s="12">
        <f t="shared" si="0"/>
        <v>70.45</v>
      </c>
      <c r="I19" s="4" t="s">
        <v>458</v>
      </c>
      <c r="J19" s="4" t="s">
        <v>569</v>
      </c>
      <c r="K19" s="6"/>
    </row>
    <row r="20" spans="1:11" ht="14.25">
      <c r="A20" s="4" t="s">
        <v>481</v>
      </c>
      <c r="B20" s="2" t="s">
        <v>11</v>
      </c>
      <c r="C20" s="2" t="s">
        <v>29</v>
      </c>
      <c r="D20" s="2" t="s">
        <v>248</v>
      </c>
      <c r="E20" s="2" t="s">
        <v>247</v>
      </c>
      <c r="F20" s="3">
        <v>56.1</v>
      </c>
      <c r="G20" s="3">
        <v>84.1</v>
      </c>
      <c r="H20" s="12">
        <f t="shared" si="0"/>
        <v>70.1</v>
      </c>
      <c r="I20" s="4" t="s">
        <v>460</v>
      </c>
      <c r="J20" s="4" t="s">
        <v>479</v>
      </c>
      <c r="K20" s="6"/>
    </row>
    <row r="21" spans="1:11" ht="14.25">
      <c r="A21" s="4" t="s">
        <v>482</v>
      </c>
      <c r="B21" s="2" t="s">
        <v>11</v>
      </c>
      <c r="C21" s="2" t="s">
        <v>29</v>
      </c>
      <c r="D21" s="2" t="s">
        <v>223</v>
      </c>
      <c r="E21" s="2" t="s">
        <v>222</v>
      </c>
      <c r="F21" s="3">
        <v>57.6</v>
      </c>
      <c r="G21" s="3">
        <v>82.56</v>
      </c>
      <c r="H21" s="12">
        <f t="shared" si="0"/>
        <v>70.08</v>
      </c>
      <c r="I21" s="4" t="s">
        <v>462</v>
      </c>
      <c r="J21" s="4" t="s">
        <v>479</v>
      </c>
      <c r="K21" s="6"/>
    </row>
    <row r="22" spans="1:11" ht="14.25">
      <c r="A22" s="4" t="s">
        <v>483</v>
      </c>
      <c r="B22" s="2" t="s">
        <v>11</v>
      </c>
      <c r="C22" s="2" t="s">
        <v>29</v>
      </c>
      <c r="D22" s="2" t="s">
        <v>297</v>
      </c>
      <c r="E22" s="2" t="s">
        <v>296</v>
      </c>
      <c r="F22" s="3">
        <v>55.9</v>
      </c>
      <c r="G22" s="3">
        <v>84.1</v>
      </c>
      <c r="H22" s="12">
        <f t="shared" si="0"/>
        <v>70</v>
      </c>
      <c r="I22" s="4" t="s">
        <v>464</v>
      </c>
      <c r="J22" s="4" t="s">
        <v>479</v>
      </c>
      <c r="K22" s="6"/>
    </row>
    <row r="23" spans="1:11" ht="14.25">
      <c r="A23" s="4" t="s">
        <v>484</v>
      </c>
      <c r="B23" s="2" t="s">
        <v>11</v>
      </c>
      <c r="C23" s="2" t="s">
        <v>29</v>
      </c>
      <c r="D23" s="2" t="s">
        <v>83</v>
      </c>
      <c r="E23" s="2" t="s">
        <v>82</v>
      </c>
      <c r="F23" s="3">
        <v>58.8</v>
      </c>
      <c r="G23" s="3">
        <v>80.8</v>
      </c>
      <c r="H23" s="12">
        <f t="shared" si="0"/>
        <v>69.8</v>
      </c>
      <c r="I23" s="4" t="s">
        <v>466</v>
      </c>
      <c r="J23" s="4" t="s">
        <v>479</v>
      </c>
      <c r="K23" s="6"/>
    </row>
    <row r="24" spans="1:11" ht="14.25">
      <c r="A24" s="4" t="s">
        <v>485</v>
      </c>
      <c r="B24" s="2" t="s">
        <v>11</v>
      </c>
      <c r="C24" s="2" t="s">
        <v>29</v>
      </c>
      <c r="D24" s="2" t="s">
        <v>91</v>
      </c>
      <c r="E24" s="2" t="s">
        <v>90</v>
      </c>
      <c r="F24" s="3">
        <v>55.2</v>
      </c>
      <c r="G24" s="3">
        <v>83.32</v>
      </c>
      <c r="H24" s="12">
        <f t="shared" si="0"/>
        <v>69.25999999999999</v>
      </c>
      <c r="I24" s="4" t="s">
        <v>467</v>
      </c>
      <c r="J24" s="4" t="s">
        <v>479</v>
      </c>
      <c r="K24" s="6"/>
    </row>
    <row r="25" spans="1:11" ht="14.25">
      <c r="A25" s="4" t="s">
        <v>486</v>
      </c>
      <c r="B25" s="2" t="s">
        <v>11</v>
      </c>
      <c r="C25" s="2" t="s">
        <v>29</v>
      </c>
      <c r="D25" s="2" t="s">
        <v>235</v>
      </c>
      <c r="E25" s="2" t="s">
        <v>234</v>
      </c>
      <c r="F25" s="3">
        <v>55.4</v>
      </c>
      <c r="G25" s="3">
        <v>81.9</v>
      </c>
      <c r="H25" s="12">
        <f t="shared" si="0"/>
        <v>68.65</v>
      </c>
      <c r="I25" s="4" t="s">
        <v>468</v>
      </c>
      <c r="J25" s="4" t="s">
        <v>479</v>
      </c>
      <c r="K25" s="6"/>
    </row>
    <row r="26" spans="1:11" ht="14.25">
      <c r="A26" s="4" t="s">
        <v>487</v>
      </c>
      <c r="B26" s="2" t="s">
        <v>11</v>
      </c>
      <c r="C26" s="2" t="s">
        <v>29</v>
      </c>
      <c r="D26" s="2" t="s">
        <v>176</v>
      </c>
      <c r="E26" s="2" t="s">
        <v>175</v>
      </c>
      <c r="F26" s="3">
        <v>54.2</v>
      </c>
      <c r="G26" s="3">
        <v>81.82</v>
      </c>
      <c r="H26" s="12">
        <f t="shared" si="0"/>
        <v>68.00999999999999</v>
      </c>
      <c r="I26" s="4" t="s">
        <v>469</v>
      </c>
      <c r="J26" s="4" t="s">
        <v>479</v>
      </c>
      <c r="K26" s="6"/>
    </row>
    <row r="27" spans="1:11" ht="14.25">
      <c r="A27" s="4" t="s">
        <v>488</v>
      </c>
      <c r="B27" s="2" t="s">
        <v>11</v>
      </c>
      <c r="C27" s="2" t="s">
        <v>29</v>
      </c>
      <c r="D27" s="2" t="s">
        <v>264</v>
      </c>
      <c r="E27" s="2" t="s">
        <v>263</v>
      </c>
      <c r="F27" s="3">
        <v>56.2</v>
      </c>
      <c r="G27" s="3">
        <v>79.3</v>
      </c>
      <c r="H27" s="12">
        <f t="shared" si="0"/>
        <v>67.75</v>
      </c>
      <c r="I27" s="4" t="s">
        <v>470</v>
      </c>
      <c r="J27" s="4" t="s">
        <v>479</v>
      </c>
      <c r="K27" s="6"/>
    </row>
    <row r="28" spans="1:11" ht="14.25">
      <c r="A28" s="4" t="s">
        <v>489</v>
      </c>
      <c r="B28" s="2" t="s">
        <v>11</v>
      </c>
      <c r="C28" s="2" t="s">
        <v>29</v>
      </c>
      <c r="D28" s="2" t="s">
        <v>43</v>
      </c>
      <c r="E28" s="2" t="s">
        <v>42</v>
      </c>
      <c r="F28" s="3">
        <v>54.1</v>
      </c>
      <c r="G28" s="3">
        <v>81.16</v>
      </c>
      <c r="H28" s="12">
        <f t="shared" si="0"/>
        <v>67.63</v>
      </c>
      <c r="I28" s="4" t="s">
        <v>471</v>
      </c>
      <c r="J28" s="4" t="s">
        <v>479</v>
      </c>
      <c r="K28" s="6"/>
    </row>
    <row r="29" spans="1:11" ht="14.25">
      <c r="A29" s="4" t="s">
        <v>490</v>
      </c>
      <c r="B29" s="2" t="s">
        <v>11</v>
      </c>
      <c r="C29" s="2" t="s">
        <v>29</v>
      </c>
      <c r="D29" s="2" t="s">
        <v>279</v>
      </c>
      <c r="E29" s="2" t="s">
        <v>278</v>
      </c>
      <c r="F29" s="3">
        <v>56.2</v>
      </c>
      <c r="G29" s="3">
        <v>78.8</v>
      </c>
      <c r="H29" s="12">
        <f t="shared" si="0"/>
        <v>67.5</v>
      </c>
      <c r="I29" s="4" t="s">
        <v>472</v>
      </c>
      <c r="J29" s="4" t="s">
        <v>479</v>
      </c>
      <c r="K29" s="6"/>
    </row>
    <row r="30" spans="1:11" ht="14.25">
      <c r="A30" s="4" t="s">
        <v>498</v>
      </c>
      <c r="B30" s="2" t="s">
        <v>11</v>
      </c>
      <c r="C30" s="2" t="s">
        <v>94</v>
      </c>
      <c r="D30" s="2" t="s">
        <v>281</v>
      </c>
      <c r="E30" s="2" t="s">
        <v>280</v>
      </c>
      <c r="F30" s="3">
        <v>61.8</v>
      </c>
      <c r="G30" s="3">
        <v>83.7</v>
      </c>
      <c r="H30" s="12">
        <f t="shared" si="0"/>
        <v>72.75</v>
      </c>
      <c r="I30" s="4" t="s">
        <v>449</v>
      </c>
      <c r="J30" s="4" t="s">
        <v>569</v>
      </c>
      <c r="K30" s="6"/>
    </row>
    <row r="31" spans="1:11" ht="14.25">
      <c r="A31" s="4" t="s">
        <v>499</v>
      </c>
      <c r="B31" s="2" t="s">
        <v>11</v>
      </c>
      <c r="C31" s="2" t="s">
        <v>94</v>
      </c>
      <c r="D31" s="2" t="s">
        <v>289</v>
      </c>
      <c r="E31" s="2" t="s">
        <v>288</v>
      </c>
      <c r="F31" s="3">
        <v>57.5</v>
      </c>
      <c r="G31" s="3">
        <v>82.9</v>
      </c>
      <c r="H31" s="12">
        <f t="shared" si="0"/>
        <v>70.2</v>
      </c>
      <c r="I31" s="4" t="s">
        <v>473</v>
      </c>
      <c r="J31" s="4" t="s">
        <v>569</v>
      </c>
      <c r="K31" s="6"/>
    </row>
    <row r="32" spans="1:11" ht="14.25">
      <c r="A32" s="4" t="s">
        <v>500</v>
      </c>
      <c r="B32" s="2" t="s">
        <v>11</v>
      </c>
      <c r="C32" s="2" t="s">
        <v>94</v>
      </c>
      <c r="D32" s="2" t="s">
        <v>254</v>
      </c>
      <c r="E32" s="2" t="s">
        <v>253</v>
      </c>
      <c r="F32" s="3">
        <v>58</v>
      </c>
      <c r="G32" s="3">
        <v>81.42</v>
      </c>
      <c r="H32" s="12">
        <f t="shared" si="0"/>
        <v>69.71000000000001</v>
      </c>
      <c r="I32" s="4" t="s">
        <v>452</v>
      </c>
      <c r="J32" s="4" t="s">
        <v>478</v>
      </c>
      <c r="K32" s="6"/>
    </row>
    <row r="33" spans="1:11" ht="14.25">
      <c r="A33" s="4" t="s">
        <v>501</v>
      </c>
      <c r="B33" s="2" t="s">
        <v>11</v>
      </c>
      <c r="C33" s="2" t="s">
        <v>94</v>
      </c>
      <c r="D33" s="2" t="s">
        <v>93</v>
      </c>
      <c r="E33" s="2" t="s">
        <v>92</v>
      </c>
      <c r="F33" s="3">
        <v>56</v>
      </c>
      <c r="G33" s="3">
        <v>79.2</v>
      </c>
      <c r="H33" s="12">
        <f t="shared" si="0"/>
        <v>67.6</v>
      </c>
      <c r="I33" s="4" t="s">
        <v>455</v>
      </c>
      <c r="J33" s="4" t="s">
        <v>478</v>
      </c>
      <c r="K33" s="6"/>
    </row>
    <row r="34" spans="1:11" s="26" customFormat="1" ht="14.25">
      <c r="A34" s="4" t="s">
        <v>502</v>
      </c>
      <c r="B34" s="22" t="s">
        <v>11</v>
      </c>
      <c r="C34" s="22" t="s">
        <v>94</v>
      </c>
      <c r="D34" s="22" t="s">
        <v>427</v>
      </c>
      <c r="E34" s="22" t="s">
        <v>428</v>
      </c>
      <c r="F34" s="23">
        <v>52.7</v>
      </c>
      <c r="G34" s="24">
        <v>82.18</v>
      </c>
      <c r="H34" s="25">
        <f t="shared" si="0"/>
        <v>67.44</v>
      </c>
      <c r="I34" s="4" t="s">
        <v>457</v>
      </c>
      <c r="J34" s="4" t="s">
        <v>478</v>
      </c>
      <c r="K34" s="22"/>
    </row>
    <row r="35" spans="1:11" ht="14.25">
      <c r="A35" s="4" t="s">
        <v>426</v>
      </c>
      <c r="B35" s="2" t="s">
        <v>11</v>
      </c>
      <c r="C35" s="2" t="s">
        <v>94</v>
      </c>
      <c r="D35" s="2" t="s">
        <v>274</v>
      </c>
      <c r="E35" s="2" t="s">
        <v>273</v>
      </c>
      <c r="F35" s="3">
        <v>53.5</v>
      </c>
      <c r="G35" s="3">
        <v>77.3</v>
      </c>
      <c r="H35" s="12">
        <f t="shared" si="0"/>
        <v>65.4</v>
      </c>
      <c r="I35" s="4" t="s">
        <v>459</v>
      </c>
      <c r="J35" s="4" t="s">
        <v>478</v>
      </c>
      <c r="K35" s="6"/>
    </row>
    <row r="36" spans="1:11" ht="14.25">
      <c r="A36" s="4" t="s">
        <v>503</v>
      </c>
      <c r="B36" s="2" t="s">
        <v>11</v>
      </c>
      <c r="C36" s="2" t="s">
        <v>99</v>
      </c>
      <c r="D36" s="2" t="s">
        <v>142</v>
      </c>
      <c r="E36" s="2" t="s">
        <v>141</v>
      </c>
      <c r="F36" s="3">
        <v>61.1</v>
      </c>
      <c r="G36" s="3">
        <v>84.82</v>
      </c>
      <c r="H36" s="12">
        <f aca="true" t="shared" si="1" ref="H36:H59">(F36+G36)/2</f>
        <v>72.96</v>
      </c>
      <c r="I36" s="4" t="s">
        <v>449</v>
      </c>
      <c r="J36" s="4" t="s">
        <v>569</v>
      </c>
      <c r="K36" s="6"/>
    </row>
    <row r="37" spans="1:11" ht="14.25">
      <c r="A37" s="4" t="s">
        <v>504</v>
      </c>
      <c r="B37" s="2" t="s">
        <v>11</v>
      </c>
      <c r="C37" s="2" t="s">
        <v>99</v>
      </c>
      <c r="D37" s="2" t="s">
        <v>293</v>
      </c>
      <c r="E37" s="2" t="s">
        <v>292</v>
      </c>
      <c r="F37" s="3">
        <v>60.5</v>
      </c>
      <c r="G37" s="3">
        <v>83.24</v>
      </c>
      <c r="H37" s="12">
        <f t="shared" si="1"/>
        <v>71.87</v>
      </c>
      <c r="I37" s="4" t="s">
        <v>473</v>
      </c>
      <c r="J37" s="4" t="s">
        <v>478</v>
      </c>
      <c r="K37" s="6"/>
    </row>
    <row r="38" spans="1:11" s="26" customFormat="1" ht="14.25">
      <c r="A38" s="4" t="s">
        <v>431</v>
      </c>
      <c r="B38" s="22" t="s">
        <v>11</v>
      </c>
      <c r="C38" s="22" t="s">
        <v>99</v>
      </c>
      <c r="D38" s="22" t="s">
        <v>430</v>
      </c>
      <c r="E38" s="22" t="s">
        <v>429</v>
      </c>
      <c r="F38" s="23">
        <v>54.6</v>
      </c>
      <c r="G38" s="24">
        <v>85.3</v>
      </c>
      <c r="H38" s="25">
        <f t="shared" si="1"/>
        <v>69.95</v>
      </c>
      <c r="I38" s="4" t="s">
        <v>452</v>
      </c>
      <c r="J38" s="4" t="s">
        <v>478</v>
      </c>
      <c r="K38" s="22"/>
    </row>
    <row r="39" spans="1:11" ht="14.25">
      <c r="A39" s="4" t="s">
        <v>505</v>
      </c>
      <c r="B39" s="2" t="s">
        <v>9</v>
      </c>
      <c r="C39" s="2" t="s">
        <v>10</v>
      </c>
      <c r="D39" s="2" t="s">
        <v>150</v>
      </c>
      <c r="E39" s="2" t="s">
        <v>149</v>
      </c>
      <c r="F39" s="3">
        <v>63.3</v>
      </c>
      <c r="G39" s="3">
        <v>86.8</v>
      </c>
      <c r="H39" s="12">
        <f t="shared" si="1"/>
        <v>75.05</v>
      </c>
      <c r="I39" s="4" t="s">
        <v>449</v>
      </c>
      <c r="J39" s="4" t="s">
        <v>569</v>
      </c>
      <c r="K39" s="6"/>
    </row>
    <row r="40" spans="1:11" ht="14.25">
      <c r="A40" s="4" t="s">
        <v>506</v>
      </c>
      <c r="B40" s="2" t="s">
        <v>9</v>
      </c>
      <c r="C40" s="2" t="s">
        <v>10</v>
      </c>
      <c r="D40" s="2" t="s">
        <v>170</v>
      </c>
      <c r="E40" s="2" t="s">
        <v>169</v>
      </c>
      <c r="F40" s="3">
        <v>61.2</v>
      </c>
      <c r="G40" s="3">
        <v>88.74</v>
      </c>
      <c r="H40" s="12">
        <f t="shared" si="1"/>
        <v>74.97</v>
      </c>
      <c r="I40" s="4" t="s">
        <v>473</v>
      </c>
      <c r="J40" s="4" t="s">
        <v>569</v>
      </c>
      <c r="K40" s="6"/>
    </row>
    <row r="41" spans="1:11" ht="14.25">
      <c r="A41" s="4" t="s">
        <v>507</v>
      </c>
      <c r="B41" s="2" t="s">
        <v>9</v>
      </c>
      <c r="C41" s="2" t="s">
        <v>10</v>
      </c>
      <c r="D41" s="2" t="s">
        <v>162</v>
      </c>
      <c r="E41" s="2" t="s">
        <v>161</v>
      </c>
      <c r="F41" s="3">
        <v>61.2</v>
      </c>
      <c r="G41" s="3">
        <v>86.3</v>
      </c>
      <c r="H41" s="12">
        <f t="shared" si="1"/>
        <v>73.75</v>
      </c>
      <c r="I41" s="4" t="s">
        <v>452</v>
      </c>
      <c r="J41" s="4" t="s">
        <v>569</v>
      </c>
      <c r="K41" s="6"/>
    </row>
    <row r="42" spans="1:11" ht="14.25">
      <c r="A42" s="4" t="s">
        <v>508</v>
      </c>
      <c r="B42" s="2" t="s">
        <v>9</v>
      </c>
      <c r="C42" s="2" t="s">
        <v>10</v>
      </c>
      <c r="D42" s="2" t="s">
        <v>215</v>
      </c>
      <c r="E42" s="2" t="s">
        <v>214</v>
      </c>
      <c r="F42" s="3">
        <v>60.6</v>
      </c>
      <c r="G42" s="3">
        <v>85.72</v>
      </c>
      <c r="H42" s="12">
        <f t="shared" si="1"/>
        <v>73.16</v>
      </c>
      <c r="I42" s="4" t="s">
        <v>455</v>
      </c>
      <c r="J42" s="4" t="s">
        <v>479</v>
      </c>
      <c r="K42" s="6"/>
    </row>
    <row r="43" spans="1:11" ht="14.25">
      <c r="A43" s="4" t="s">
        <v>509</v>
      </c>
      <c r="B43" s="2" t="s">
        <v>9</v>
      </c>
      <c r="C43" s="2" t="s">
        <v>10</v>
      </c>
      <c r="D43" s="2" t="s">
        <v>196</v>
      </c>
      <c r="E43" s="2" t="s">
        <v>195</v>
      </c>
      <c r="F43" s="3">
        <v>63.1</v>
      </c>
      <c r="G43" s="3">
        <v>82.58</v>
      </c>
      <c r="H43" s="12">
        <f t="shared" si="1"/>
        <v>72.84</v>
      </c>
      <c r="I43" s="4" t="s">
        <v>457</v>
      </c>
      <c r="J43" s="4" t="s">
        <v>478</v>
      </c>
      <c r="K43" s="6"/>
    </row>
    <row r="44" spans="1:11" ht="14.25">
      <c r="A44" s="4" t="s">
        <v>510</v>
      </c>
      <c r="B44" s="2" t="s">
        <v>9</v>
      </c>
      <c r="C44" s="2" t="s">
        <v>10</v>
      </c>
      <c r="D44" s="2" t="s">
        <v>301</v>
      </c>
      <c r="E44" s="2" t="s">
        <v>300</v>
      </c>
      <c r="F44" s="3">
        <v>62.7</v>
      </c>
      <c r="G44" s="3">
        <v>81.54</v>
      </c>
      <c r="H44" s="12">
        <f t="shared" si="1"/>
        <v>72.12</v>
      </c>
      <c r="I44" s="4" t="s">
        <v>459</v>
      </c>
      <c r="J44" s="4" t="s">
        <v>479</v>
      </c>
      <c r="K44" s="6"/>
    </row>
    <row r="45" spans="1:11" ht="14.25">
      <c r="A45" s="4" t="s">
        <v>511</v>
      </c>
      <c r="B45" s="2" t="s">
        <v>9</v>
      </c>
      <c r="C45" s="2" t="s">
        <v>10</v>
      </c>
      <c r="D45" s="2" t="s">
        <v>108</v>
      </c>
      <c r="E45" s="2" t="s">
        <v>107</v>
      </c>
      <c r="F45" s="3">
        <v>60.2</v>
      </c>
      <c r="G45" s="3">
        <v>84.02</v>
      </c>
      <c r="H45" s="12">
        <f t="shared" si="1"/>
        <v>72.11</v>
      </c>
      <c r="I45" s="4" t="s">
        <v>461</v>
      </c>
      <c r="J45" s="4" t="s">
        <v>478</v>
      </c>
      <c r="K45" s="6"/>
    </row>
    <row r="46" spans="1:11" s="18" customFormat="1" ht="14.25">
      <c r="A46" s="17" t="s">
        <v>565</v>
      </c>
      <c r="B46" s="15" t="s">
        <v>9</v>
      </c>
      <c r="C46" s="15" t="s">
        <v>10</v>
      </c>
      <c r="D46" s="15" t="s">
        <v>110</v>
      </c>
      <c r="E46" s="15" t="s">
        <v>109</v>
      </c>
      <c r="F46" s="16">
        <v>65</v>
      </c>
      <c r="G46" s="16">
        <v>0</v>
      </c>
      <c r="H46" s="21">
        <f t="shared" si="1"/>
        <v>32.5</v>
      </c>
      <c r="I46" s="17" t="s">
        <v>475</v>
      </c>
      <c r="J46" s="17" t="s">
        <v>479</v>
      </c>
      <c r="K46" s="17" t="s">
        <v>447</v>
      </c>
    </row>
    <row r="47" spans="1:11" s="18" customFormat="1" ht="14.25">
      <c r="A47" s="17" t="s">
        <v>566</v>
      </c>
      <c r="B47" s="15" t="s">
        <v>9</v>
      </c>
      <c r="C47" s="15" t="s">
        <v>10</v>
      </c>
      <c r="D47" s="15" t="s">
        <v>213</v>
      </c>
      <c r="E47" s="15" t="s">
        <v>212</v>
      </c>
      <c r="F47" s="16">
        <v>64.8</v>
      </c>
      <c r="G47" s="16">
        <v>0</v>
      </c>
      <c r="H47" s="21">
        <f t="shared" si="1"/>
        <v>32.4</v>
      </c>
      <c r="I47" s="17" t="s">
        <v>476</v>
      </c>
      <c r="J47" s="17" t="s">
        <v>479</v>
      </c>
      <c r="K47" s="17" t="s">
        <v>447</v>
      </c>
    </row>
    <row r="48" spans="1:11" ht="14.25">
      <c r="A48" s="4" t="s">
        <v>514</v>
      </c>
      <c r="B48" s="2" t="s">
        <v>9</v>
      </c>
      <c r="C48" s="2" t="s">
        <v>56</v>
      </c>
      <c r="D48" s="2" t="s">
        <v>85</v>
      </c>
      <c r="E48" s="2" t="s">
        <v>84</v>
      </c>
      <c r="F48" s="3">
        <v>63.8</v>
      </c>
      <c r="G48" s="3">
        <v>88.12</v>
      </c>
      <c r="H48" s="12">
        <f t="shared" si="1"/>
        <v>75.96000000000001</v>
      </c>
      <c r="I48" s="4" t="s">
        <v>449</v>
      </c>
      <c r="J48" s="4" t="s">
        <v>569</v>
      </c>
      <c r="K48" s="6"/>
    </row>
    <row r="49" spans="1:11" ht="14.25">
      <c r="A49" s="4" t="s">
        <v>515</v>
      </c>
      <c r="B49" s="2" t="s">
        <v>9</v>
      </c>
      <c r="C49" s="2" t="s">
        <v>56</v>
      </c>
      <c r="D49" s="2" t="s">
        <v>229</v>
      </c>
      <c r="E49" s="2" t="s">
        <v>228</v>
      </c>
      <c r="F49" s="3">
        <v>63.2</v>
      </c>
      <c r="G49" s="3">
        <v>84.7</v>
      </c>
      <c r="H49" s="12">
        <f t="shared" si="1"/>
        <v>73.95</v>
      </c>
      <c r="I49" s="4" t="s">
        <v>473</v>
      </c>
      <c r="J49" s="4" t="s">
        <v>569</v>
      </c>
      <c r="K49" s="6"/>
    </row>
    <row r="50" spans="1:11" ht="14.25">
      <c r="A50" s="4" t="s">
        <v>516</v>
      </c>
      <c r="B50" s="2" t="s">
        <v>9</v>
      </c>
      <c r="C50" s="2" t="s">
        <v>56</v>
      </c>
      <c r="D50" s="2" t="s">
        <v>217</v>
      </c>
      <c r="E50" s="2" t="s">
        <v>216</v>
      </c>
      <c r="F50" s="3">
        <v>63.3</v>
      </c>
      <c r="G50" s="3">
        <v>84.06</v>
      </c>
      <c r="H50" s="12">
        <f t="shared" si="1"/>
        <v>73.68</v>
      </c>
      <c r="I50" s="4" t="s">
        <v>452</v>
      </c>
      <c r="J50" s="4" t="s">
        <v>569</v>
      </c>
      <c r="K50" s="6"/>
    </row>
    <row r="51" spans="1:11" ht="14.25">
      <c r="A51" s="4" t="s">
        <v>517</v>
      </c>
      <c r="B51" s="2" t="s">
        <v>9</v>
      </c>
      <c r="C51" s="2" t="s">
        <v>56</v>
      </c>
      <c r="D51" s="2" t="s">
        <v>106</v>
      </c>
      <c r="E51" s="2" t="s">
        <v>238</v>
      </c>
      <c r="F51" s="3">
        <v>61.6</v>
      </c>
      <c r="G51" s="3">
        <v>85.62</v>
      </c>
      <c r="H51" s="12">
        <f t="shared" si="1"/>
        <v>73.61</v>
      </c>
      <c r="I51" s="4" t="s">
        <v>455</v>
      </c>
      <c r="J51" s="4" t="s">
        <v>479</v>
      </c>
      <c r="K51" s="6"/>
    </row>
    <row r="52" spans="1:11" ht="14.25">
      <c r="A52" s="4" t="s">
        <v>518</v>
      </c>
      <c r="B52" s="2" t="s">
        <v>9</v>
      </c>
      <c r="C52" s="2" t="s">
        <v>56</v>
      </c>
      <c r="D52" s="2" t="s">
        <v>160</v>
      </c>
      <c r="E52" s="2" t="s">
        <v>159</v>
      </c>
      <c r="F52" s="3">
        <v>62.4</v>
      </c>
      <c r="G52" s="3">
        <v>82.1</v>
      </c>
      <c r="H52" s="12">
        <f t="shared" si="1"/>
        <v>72.25</v>
      </c>
      <c r="I52" s="4" t="s">
        <v>457</v>
      </c>
      <c r="J52" s="4" t="s">
        <v>479</v>
      </c>
      <c r="K52" s="6"/>
    </row>
    <row r="53" spans="1:11" ht="14.25">
      <c r="A53" s="4" t="s">
        <v>519</v>
      </c>
      <c r="B53" s="2" t="s">
        <v>9</v>
      </c>
      <c r="C53" s="2" t="s">
        <v>56</v>
      </c>
      <c r="D53" s="2" t="s">
        <v>260</v>
      </c>
      <c r="E53" s="2" t="s">
        <v>259</v>
      </c>
      <c r="F53" s="3">
        <v>61.1</v>
      </c>
      <c r="G53" s="3">
        <v>82.6</v>
      </c>
      <c r="H53" s="12">
        <f t="shared" si="1"/>
        <v>71.85</v>
      </c>
      <c r="I53" s="4" t="s">
        <v>459</v>
      </c>
      <c r="J53" s="4" t="s">
        <v>479</v>
      </c>
      <c r="K53" s="6"/>
    </row>
    <row r="54" spans="1:11" ht="14.25">
      <c r="A54" s="4" t="s">
        <v>520</v>
      </c>
      <c r="B54" s="2" t="s">
        <v>9</v>
      </c>
      <c r="C54" s="2" t="s">
        <v>56</v>
      </c>
      <c r="D54" s="2" t="s">
        <v>103</v>
      </c>
      <c r="E54" s="2" t="s">
        <v>102</v>
      </c>
      <c r="F54" s="3">
        <v>56.4</v>
      </c>
      <c r="G54" s="3">
        <v>84.94</v>
      </c>
      <c r="H54" s="12">
        <f t="shared" si="1"/>
        <v>70.67</v>
      </c>
      <c r="I54" s="4" t="s">
        <v>461</v>
      </c>
      <c r="J54" s="4" t="s">
        <v>479</v>
      </c>
      <c r="K54" s="6"/>
    </row>
    <row r="55" spans="1:11" ht="14.25">
      <c r="A55" s="4" t="s">
        <v>521</v>
      </c>
      <c r="B55" s="2" t="s">
        <v>9</v>
      </c>
      <c r="C55" s="2" t="s">
        <v>56</v>
      </c>
      <c r="D55" s="2" t="s">
        <v>119</v>
      </c>
      <c r="E55" s="2" t="s">
        <v>118</v>
      </c>
      <c r="F55" s="3">
        <v>56.4</v>
      </c>
      <c r="G55" s="3">
        <v>84.86</v>
      </c>
      <c r="H55" s="12">
        <f t="shared" si="1"/>
        <v>70.63</v>
      </c>
      <c r="I55" s="4" t="s">
        <v>463</v>
      </c>
      <c r="J55" s="4" t="s">
        <v>479</v>
      </c>
      <c r="K55" s="6"/>
    </row>
    <row r="56" spans="1:11" s="18" customFormat="1" ht="14.25">
      <c r="A56" s="17" t="s">
        <v>567</v>
      </c>
      <c r="B56" s="15" t="s">
        <v>9</v>
      </c>
      <c r="C56" s="15" t="s">
        <v>56</v>
      </c>
      <c r="D56" s="15" t="s">
        <v>55</v>
      </c>
      <c r="E56" s="15" t="s">
        <v>54</v>
      </c>
      <c r="F56" s="16">
        <v>57.4</v>
      </c>
      <c r="G56" s="16">
        <v>0</v>
      </c>
      <c r="H56" s="21">
        <f t="shared" si="1"/>
        <v>28.7</v>
      </c>
      <c r="I56" s="14" t="s">
        <v>474</v>
      </c>
      <c r="J56" s="14" t="s">
        <v>479</v>
      </c>
      <c r="K56" s="17" t="s">
        <v>447</v>
      </c>
    </row>
    <row r="57" spans="1:11" ht="14.25">
      <c r="A57" s="4" t="s">
        <v>523</v>
      </c>
      <c r="B57" s="2" t="s">
        <v>44</v>
      </c>
      <c r="C57" s="2" t="s">
        <v>45</v>
      </c>
      <c r="D57" s="2" t="s">
        <v>270</v>
      </c>
      <c r="E57" s="2" t="s">
        <v>269</v>
      </c>
      <c r="F57" s="3">
        <v>67</v>
      </c>
      <c r="G57" s="3">
        <v>85.26</v>
      </c>
      <c r="H57" s="12">
        <f t="shared" si="1"/>
        <v>76.13</v>
      </c>
      <c r="I57" s="4" t="s">
        <v>449</v>
      </c>
      <c r="J57" s="4" t="s">
        <v>569</v>
      </c>
      <c r="K57" s="6"/>
    </row>
    <row r="58" spans="1:11" ht="14.25">
      <c r="A58" s="4" t="s">
        <v>524</v>
      </c>
      <c r="B58" s="2" t="s">
        <v>44</v>
      </c>
      <c r="C58" s="2" t="s">
        <v>45</v>
      </c>
      <c r="D58" s="2" t="s">
        <v>96</v>
      </c>
      <c r="E58" s="2" t="s">
        <v>95</v>
      </c>
      <c r="F58" s="3">
        <v>61.2</v>
      </c>
      <c r="G58" s="3">
        <v>84.8</v>
      </c>
      <c r="H58" s="12">
        <f t="shared" si="1"/>
        <v>73</v>
      </c>
      <c r="I58" s="4" t="s">
        <v>473</v>
      </c>
      <c r="J58" s="4" t="s">
        <v>478</v>
      </c>
      <c r="K58" s="6"/>
    </row>
    <row r="59" spans="1:11" ht="14.25">
      <c r="A59" s="4" t="s">
        <v>525</v>
      </c>
      <c r="B59" s="2" t="s">
        <v>44</v>
      </c>
      <c r="C59" s="2" t="s">
        <v>45</v>
      </c>
      <c r="D59" s="2" t="s">
        <v>194</v>
      </c>
      <c r="E59" s="2" t="s">
        <v>193</v>
      </c>
      <c r="F59" s="3">
        <v>57.4</v>
      </c>
      <c r="G59" s="3">
        <v>81.2</v>
      </c>
      <c r="H59" s="12">
        <f t="shared" si="1"/>
        <v>69.3</v>
      </c>
      <c r="I59" s="4" t="s">
        <v>452</v>
      </c>
      <c r="J59" s="4" t="s">
        <v>478</v>
      </c>
      <c r="K59" s="6"/>
    </row>
    <row r="60" spans="1:11" ht="14.25">
      <c r="A60" s="4" t="s">
        <v>526</v>
      </c>
      <c r="B60" s="2" t="s">
        <v>44</v>
      </c>
      <c r="C60" s="2" t="s">
        <v>48</v>
      </c>
      <c r="D60" s="2" t="s">
        <v>51</v>
      </c>
      <c r="E60" s="2" t="s">
        <v>50</v>
      </c>
      <c r="F60" s="3">
        <v>60.3</v>
      </c>
      <c r="G60" s="3">
        <v>88.8</v>
      </c>
      <c r="H60" s="12">
        <f aca="true" t="shared" si="2" ref="H60:H93">(F60+G60)/2</f>
        <v>74.55</v>
      </c>
      <c r="I60" s="4" t="s">
        <v>449</v>
      </c>
      <c r="J60" s="4" t="s">
        <v>569</v>
      </c>
      <c r="K60" s="6"/>
    </row>
    <row r="61" spans="1:11" s="26" customFormat="1" ht="14.25">
      <c r="A61" s="4" t="s">
        <v>527</v>
      </c>
      <c r="B61" s="22" t="s">
        <v>44</v>
      </c>
      <c r="C61" s="22" t="s">
        <v>48</v>
      </c>
      <c r="D61" s="22" t="s">
        <v>433</v>
      </c>
      <c r="E61" s="22" t="s">
        <v>434</v>
      </c>
      <c r="F61" s="23">
        <v>58.2</v>
      </c>
      <c r="G61" s="24">
        <v>83.6</v>
      </c>
      <c r="H61" s="25">
        <f>(F61+G61)/2</f>
        <v>70.9</v>
      </c>
      <c r="I61" s="4" t="s">
        <v>473</v>
      </c>
      <c r="J61" s="4" t="s">
        <v>478</v>
      </c>
      <c r="K61" s="22"/>
    </row>
    <row r="62" spans="1:11" ht="14.25">
      <c r="A62" s="4" t="s">
        <v>528</v>
      </c>
      <c r="B62" s="2" t="s">
        <v>44</v>
      </c>
      <c r="C62" s="2" t="s">
        <v>48</v>
      </c>
      <c r="D62" s="2" t="s">
        <v>73</v>
      </c>
      <c r="E62" s="2" t="s">
        <v>72</v>
      </c>
      <c r="F62" s="3">
        <v>58.4</v>
      </c>
      <c r="G62" s="3">
        <v>75.6</v>
      </c>
      <c r="H62" s="12">
        <f t="shared" si="2"/>
        <v>67</v>
      </c>
      <c r="I62" s="4" t="s">
        <v>452</v>
      </c>
      <c r="J62" s="4" t="s">
        <v>478</v>
      </c>
      <c r="K62" s="6"/>
    </row>
    <row r="63" spans="1:11" ht="14.25">
      <c r="A63" s="4" t="s">
        <v>529</v>
      </c>
      <c r="B63" s="2" t="s">
        <v>66</v>
      </c>
      <c r="C63" s="2" t="s">
        <v>67</v>
      </c>
      <c r="D63" s="2" t="s">
        <v>291</v>
      </c>
      <c r="E63" s="2" t="s">
        <v>290</v>
      </c>
      <c r="F63" s="3">
        <v>66.1</v>
      </c>
      <c r="G63" s="3">
        <v>84.9</v>
      </c>
      <c r="H63" s="12">
        <f t="shared" si="2"/>
        <v>75.5</v>
      </c>
      <c r="I63" s="4" t="s">
        <v>449</v>
      </c>
      <c r="J63" s="4" t="s">
        <v>569</v>
      </c>
      <c r="K63" s="6"/>
    </row>
    <row r="64" spans="1:11" ht="14.25">
      <c r="A64" s="4" t="s">
        <v>530</v>
      </c>
      <c r="B64" s="2" t="s">
        <v>66</v>
      </c>
      <c r="C64" s="2" t="s">
        <v>67</v>
      </c>
      <c r="D64" s="2" t="s">
        <v>227</v>
      </c>
      <c r="E64" s="2" t="s">
        <v>226</v>
      </c>
      <c r="F64" s="3">
        <v>59</v>
      </c>
      <c r="G64" s="3">
        <v>83.8</v>
      </c>
      <c r="H64" s="12">
        <f t="shared" si="2"/>
        <v>71.4</v>
      </c>
      <c r="I64" s="4" t="s">
        <v>473</v>
      </c>
      <c r="J64" s="4" t="s">
        <v>478</v>
      </c>
      <c r="K64" s="6"/>
    </row>
    <row r="65" spans="1:11" s="26" customFormat="1" ht="14.25">
      <c r="A65" s="4" t="s">
        <v>531</v>
      </c>
      <c r="B65" s="22" t="s">
        <v>66</v>
      </c>
      <c r="C65" s="22" t="s">
        <v>67</v>
      </c>
      <c r="D65" s="22" t="s">
        <v>439</v>
      </c>
      <c r="E65" s="22" t="s">
        <v>440</v>
      </c>
      <c r="F65" s="23">
        <v>51.7</v>
      </c>
      <c r="G65" s="24">
        <v>80.2</v>
      </c>
      <c r="H65" s="25">
        <f t="shared" si="2"/>
        <v>65.95</v>
      </c>
      <c r="I65" s="4" t="s">
        <v>452</v>
      </c>
      <c r="J65" s="4" t="s">
        <v>478</v>
      </c>
      <c r="K65" s="22"/>
    </row>
    <row r="66" spans="1:11" ht="14.25">
      <c r="A66" s="4" t="s">
        <v>532</v>
      </c>
      <c r="B66" s="2" t="s">
        <v>3</v>
      </c>
      <c r="C66" s="2" t="s">
        <v>4</v>
      </c>
      <c r="D66" s="2" t="s">
        <v>252</v>
      </c>
      <c r="E66" s="2" t="s">
        <v>251</v>
      </c>
      <c r="F66" s="3">
        <v>65.5</v>
      </c>
      <c r="G66" s="3">
        <v>87.6</v>
      </c>
      <c r="H66" s="12">
        <f t="shared" si="2"/>
        <v>76.55</v>
      </c>
      <c r="I66" s="4" t="s">
        <v>449</v>
      </c>
      <c r="J66" s="4" t="s">
        <v>569</v>
      </c>
      <c r="K66" s="6"/>
    </row>
    <row r="67" spans="1:11" ht="14.25">
      <c r="A67" s="4" t="s">
        <v>533</v>
      </c>
      <c r="B67" s="2" t="s">
        <v>3</v>
      </c>
      <c r="C67" s="2" t="s">
        <v>4</v>
      </c>
      <c r="D67" s="2" t="s">
        <v>188</v>
      </c>
      <c r="E67" s="2" t="s">
        <v>187</v>
      </c>
      <c r="F67" s="3">
        <v>63</v>
      </c>
      <c r="G67" s="3">
        <v>84.2</v>
      </c>
      <c r="H67" s="12">
        <f t="shared" si="2"/>
        <v>73.6</v>
      </c>
      <c r="I67" s="4" t="s">
        <v>473</v>
      </c>
      <c r="J67" s="4" t="s">
        <v>478</v>
      </c>
      <c r="K67" s="6"/>
    </row>
    <row r="68" spans="1:11" ht="14.25">
      <c r="A68" s="4" t="s">
        <v>432</v>
      </c>
      <c r="B68" s="2" t="s">
        <v>3</v>
      </c>
      <c r="C68" s="2" t="s">
        <v>4</v>
      </c>
      <c r="D68" s="2" t="s">
        <v>202</v>
      </c>
      <c r="E68" s="2" t="s">
        <v>201</v>
      </c>
      <c r="F68" s="3">
        <v>62.5</v>
      </c>
      <c r="G68" s="3">
        <v>84</v>
      </c>
      <c r="H68" s="12">
        <f t="shared" si="2"/>
        <v>73.25</v>
      </c>
      <c r="I68" s="4" t="s">
        <v>452</v>
      </c>
      <c r="J68" s="4" t="s">
        <v>478</v>
      </c>
      <c r="K68" s="6"/>
    </row>
    <row r="69" spans="1:11" ht="14.25">
      <c r="A69" s="4" t="s">
        <v>534</v>
      </c>
      <c r="B69" s="2" t="s">
        <v>17</v>
      </c>
      <c r="C69" s="2" t="s">
        <v>18</v>
      </c>
      <c r="D69" s="2" t="s">
        <v>258</v>
      </c>
      <c r="E69" s="2" t="s">
        <v>257</v>
      </c>
      <c r="F69" s="3">
        <v>56.2</v>
      </c>
      <c r="G69" s="3">
        <v>83.2</v>
      </c>
      <c r="H69" s="12">
        <f t="shared" si="2"/>
        <v>69.7</v>
      </c>
      <c r="I69" s="4" t="s">
        <v>449</v>
      </c>
      <c r="J69" s="4" t="s">
        <v>569</v>
      </c>
      <c r="K69" s="6"/>
    </row>
    <row r="70" spans="1:11" ht="14.25">
      <c r="A70" s="4" t="s">
        <v>535</v>
      </c>
      <c r="B70" s="2" t="s">
        <v>17</v>
      </c>
      <c r="C70" s="2" t="s">
        <v>18</v>
      </c>
      <c r="D70" s="2" t="s">
        <v>277</v>
      </c>
      <c r="E70" s="2" t="s">
        <v>276</v>
      </c>
      <c r="F70" s="3">
        <v>53.2</v>
      </c>
      <c r="G70" s="3">
        <v>83.76</v>
      </c>
      <c r="H70" s="12">
        <f t="shared" si="2"/>
        <v>68.48</v>
      </c>
      <c r="I70" s="4" t="s">
        <v>473</v>
      </c>
      <c r="J70" s="4" t="s">
        <v>478</v>
      </c>
      <c r="K70" s="6"/>
    </row>
    <row r="71" spans="1:11" s="26" customFormat="1" ht="14.25">
      <c r="A71" s="4" t="s">
        <v>438</v>
      </c>
      <c r="B71" s="22" t="s">
        <v>17</v>
      </c>
      <c r="C71" s="22" t="s">
        <v>18</v>
      </c>
      <c r="D71" s="22" t="s">
        <v>442</v>
      </c>
      <c r="E71" s="22" t="s">
        <v>443</v>
      </c>
      <c r="F71" s="23">
        <v>51</v>
      </c>
      <c r="G71" s="24">
        <v>84.06</v>
      </c>
      <c r="H71" s="25">
        <f t="shared" si="2"/>
        <v>67.53</v>
      </c>
      <c r="I71" s="4" t="s">
        <v>452</v>
      </c>
      <c r="J71" s="4" t="s">
        <v>478</v>
      </c>
      <c r="K71" s="22"/>
    </row>
    <row r="72" spans="1:11" ht="14.25">
      <c r="A72" s="4" t="s">
        <v>536</v>
      </c>
      <c r="B72" s="2" t="s">
        <v>570</v>
      </c>
      <c r="C72" s="2" t="s">
        <v>37</v>
      </c>
      <c r="D72" s="2" t="s">
        <v>36</v>
      </c>
      <c r="E72" s="2" t="s">
        <v>35</v>
      </c>
      <c r="F72" s="3">
        <v>61</v>
      </c>
      <c r="G72" s="3">
        <v>83.52</v>
      </c>
      <c r="H72" s="12">
        <f t="shared" si="2"/>
        <v>72.25999999999999</v>
      </c>
      <c r="I72" s="4" t="s">
        <v>449</v>
      </c>
      <c r="J72" s="4" t="s">
        <v>569</v>
      </c>
      <c r="K72" s="6"/>
    </row>
    <row r="73" spans="1:11" ht="14.25">
      <c r="A73" s="4" t="s">
        <v>537</v>
      </c>
      <c r="B73" s="2" t="s">
        <v>570</v>
      </c>
      <c r="C73" s="2" t="s">
        <v>37</v>
      </c>
      <c r="D73" s="2" t="s">
        <v>242</v>
      </c>
      <c r="E73" s="2" t="s">
        <v>241</v>
      </c>
      <c r="F73" s="3">
        <v>54.9</v>
      </c>
      <c r="G73" s="3">
        <v>84.3</v>
      </c>
      <c r="H73" s="12">
        <f t="shared" si="2"/>
        <v>69.6</v>
      </c>
      <c r="I73" s="4" t="s">
        <v>473</v>
      </c>
      <c r="J73" s="4" t="s">
        <v>478</v>
      </c>
      <c r="K73" s="6"/>
    </row>
    <row r="74" spans="1:11" ht="14.25">
      <c r="A74" s="4" t="s">
        <v>538</v>
      </c>
      <c r="B74" s="2" t="s">
        <v>570</v>
      </c>
      <c r="C74" s="2" t="s">
        <v>37</v>
      </c>
      <c r="D74" s="2" t="s">
        <v>244</v>
      </c>
      <c r="E74" s="2" t="s">
        <v>243</v>
      </c>
      <c r="F74" s="3">
        <v>53.8</v>
      </c>
      <c r="G74" s="3">
        <v>81.3</v>
      </c>
      <c r="H74" s="12">
        <f t="shared" si="2"/>
        <v>67.55</v>
      </c>
      <c r="I74" s="4" t="s">
        <v>452</v>
      </c>
      <c r="J74" s="4" t="s">
        <v>478</v>
      </c>
      <c r="K74" s="6"/>
    </row>
    <row r="75" spans="1:11" ht="14.25">
      <c r="A75" s="4" t="s">
        <v>539</v>
      </c>
      <c r="B75" s="2" t="s">
        <v>25</v>
      </c>
      <c r="C75" s="2" t="s">
        <v>26</v>
      </c>
      <c r="D75" s="2" t="s">
        <v>182</v>
      </c>
      <c r="E75" s="2" t="s">
        <v>181</v>
      </c>
      <c r="F75" s="3">
        <v>57.9</v>
      </c>
      <c r="G75" s="3">
        <v>84.48</v>
      </c>
      <c r="H75" s="12">
        <f t="shared" si="2"/>
        <v>71.19</v>
      </c>
      <c r="I75" s="4" t="s">
        <v>449</v>
      </c>
      <c r="J75" s="4" t="s">
        <v>569</v>
      </c>
      <c r="K75" s="6"/>
    </row>
    <row r="76" spans="1:11" ht="14.25">
      <c r="A76" s="4" t="s">
        <v>540</v>
      </c>
      <c r="B76" s="2" t="s">
        <v>25</v>
      </c>
      <c r="C76" s="2" t="s">
        <v>26</v>
      </c>
      <c r="D76" s="2" t="s">
        <v>101</v>
      </c>
      <c r="E76" s="2" t="s">
        <v>100</v>
      </c>
      <c r="F76" s="3">
        <v>55.2</v>
      </c>
      <c r="G76" s="3">
        <v>84.8</v>
      </c>
      <c r="H76" s="12">
        <f>(F76+G76)/2</f>
        <v>70</v>
      </c>
      <c r="I76" s="4" t="s">
        <v>473</v>
      </c>
      <c r="J76" s="4" t="s">
        <v>478</v>
      </c>
      <c r="K76" s="6"/>
    </row>
    <row r="77" spans="1:11" ht="14.25">
      <c r="A77" s="4" t="s">
        <v>441</v>
      </c>
      <c r="B77" s="2" t="s">
        <v>25</v>
      </c>
      <c r="C77" s="2" t="s">
        <v>26</v>
      </c>
      <c r="D77" s="2" t="s">
        <v>129</v>
      </c>
      <c r="E77" s="2" t="s">
        <v>128</v>
      </c>
      <c r="F77" s="3">
        <v>55.8</v>
      </c>
      <c r="G77" s="3">
        <v>81.6</v>
      </c>
      <c r="H77" s="12">
        <f t="shared" si="2"/>
        <v>68.69999999999999</v>
      </c>
      <c r="I77" s="4" t="s">
        <v>452</v>
      </c>
      <c r="J77" s="4" t="s">
        <v>478</v>
      </c>
      <c r="K77" s="6"/>
    </row>
    <row r="78" spans="1:11" ht="14.25">
      <c r="A78" s="4" t="s">
        <v>541</v>
      </c>
      <c r="B78" s="2" t="s">
        <v>32</v>
      </c>
      <c r="C78" s="2" t="s">
        <v>33</v>
      </c>
      <c r="D78" s="2" t="s">
        <v>233</v>
      </c>
      <c r="E78" s="2" t="s">
        <v>232</v>
      </c>
      <c r="F78" s="3">
        <v>63.6</v>
      </c>
      <c r="G78" s="3">
        <v>86.28</v>
      </c>
      <c r="H78" s="12">
        <f t="shared" si="2"/>
        <v>74.94</v>
      </c>
      <c r="I78" s="4" t="s">
        <v>449</v>
      </c>
      <c r="J78" s="4" t="s">
        <v>569</v>
      </c>
      <c r="K78" s="6"/>
    </row>
    <row r="79" spans="1:11" ht="14.25">
      <c r="A79" s="4" t="s">
        <v>542</v>
      </c>
      <c r="B79" s="2" t="s">
        <v>32</v>
      </c>
      <c r="C79" s="2" t="s">
        <v>33</v>
      </c>
      <c r="D79" s="2" t="s">
        <v>134</v>
      </c>
      <c r="E79" s="2" t="s">
        <v>133</v>
      </c>
      <c r="F79" s="3">
        <v>62.5</v>
      </c>
      <c r="G79" s="3">
        <v>84.4</v>
      </c>
      <c r="H79" s="12">
        <f t="shared" si="2"/>
        <v>73.45</v>
      </c>
      <c r="I79" s="4" t="s">
        <v>473</v>
      </c>
      <c r="J79" s="4" t="s">
        <v>478</v>
      </c>
      <c r="K79" s="6"/>
    </row>
    <row r="80" spans="1:11" ht="14.25">
      <c r="A80" s="4" t="s">
        <v>543</v>
      </c>
      <c r="B80" s="2" t="s">
        <v>32</v>
      </c>
      <c r="C80" s="2" t="s">
        <v>33</v>
      </c>
      <c r="D80" s="2" t="s">
        <v>237</v>
      </c>
      <c r="E80" s="2" t="s">
        <v>236</v>
      </c>
      <c r="F80" s="3">
        <v>62.1</v>
      </c>
      <c r="G80" s="3">
        <v>84</v>
      </c>
      <c r="H80" s="12">
        <f t="shared" si="2"/>
        <v>73.05</v>
      </c>
      <c r="I80" s="4" t="s">
        <v>452</v>
      </c>
      <c r="J80" s="4" t="s">
        <v>478</v>
      </c>
      <c r="K80" s="6"/>
    </row>
    <row r="81" spans="1:11" ht="14.25">
      <c r="A81" s="4" t="s">
        <v>544</v>
      </c>
      <c r="B81" s="2" t="s">
        <v>30</v>
      </c>
      <c r="C81" s="2" t="s">
        <v>31</v>
      </c>
      <c r="D81" s="2" t="s">
        <v>198</v>
      </c>
      <c r="E81" s="2" t="s">
        <v>197</v>
      </c>
      <c r="F81" s="3">
        <v>63</v>
      </c>
      <c r="G81" s="3">
        <v>85.02</v>
      </c>
      <c r="H81" s="12">
        <f t="shared" si="2"/>
        <v>74.00999999999999</v>
      </c>
      <c r="I81" s="4" t="s">
        <v>449</v>
      </c>
      <c r="J81" s="4" t="s">
        <v>569</v>
      </c>
      <c r="K81" s="6"/>
    </row>
    <row r="82" spans="1:11" ht="14.25">
      <c r="A82" s="4" t="s">
        <v>545</v>
      </c>
      <c r="B82" s="2" t="s">
        <v>30</v>
      </c>
      <c r="C82" s="2" t="s">
        <v>31</v>
      </c>
      <c r="D82" s="2" t="s">
        <v>184</v>
      </c>
      <c r="E82" s="2" t="s">
        <v>183</v>
      </c>
      <c r="F82" s="3">
        <v>61.9</v>
      </c>
      <c r="G82" s="3">
        <v>84.28</v>
      </c>
      <c r="H82" s="12">
        <f t="shared" si="2"/>
        <v>73.09</v>
      </c>
      <c r="I82" s="4" t="s">
        <v>473</v>
      </c>
      <c r="J82" s="4" t="s">
        <v>478</v>
      </c>
      <c r="K82" s="6"/>
    </row>
    <row r="83" spans="1:11" ht="14.25">
      <c r="A83" s="4" t="s">
        <v>546</v>
      </c>
      <c r="B83" s="2" t="s">
        <v>30</v>
      </c>
      <c r="C83" s="2" t="s">
        <v>31</v>
      </c>
      <c r="D83" s="2" t="s">
        <v>225</v>
      </c>
      <c r="E83" s="2" t="s">
        <v>224</v>
      </c>
      <c r="F83" s="3">
        <v>61.9</v>
      </c>
      <c r="G83" s="3">
        <v>84.06</v>
      </c>
      <c r="H83" s="12">
        <f t="shared" si="2"/>
        <v>72.98</v>
      </c>
      <c r="I83" s="4" t="s">
        <v>452</v>
      </c>
      <c r="J83" s="4" t="s">
        <v>478</v>
      </c>
      <c r="K83" s="6"/>
    </row>
    <row r="84" spans="1:11" ht="14.25">
      <c r="A84" s="4" t="s">
        <v>547</v>
      </c>
      <c r="B84" s="2" t="s">
        <v>15</v>
      </c>
      <c r="C84" s="2" t="s">
        <v>16</v>
      </c>
      <c r="D84" s="2" t="s">
        <v>178</v>
      </c>
      <c r="E84" s="2" t="s">
        <v>177</v>
      </c>
      <c r="F84" s="3">
        <v>67.2</v>
      </c>
      <c r="G84" s="3">
        <v>84.7</v>
      </c>
      <c r="H84" s="12">
        <f t="shared" si="2"/>
        <v>75.95</v>
      </c>
      <c r="I84" s="4" t="s">
        <v>449</v>
      </c>
      <c r="J84" s="4" t="s">
        <v>569</v>
      </c>
      <c r="K84" s="6"/>
    </row>
    <row r="85" spans="1:11" ht="14.25">
      <c r="A85" s="4" t="s">
        <v>548</v>
      </c>
      <c r="B85" s="2" t="s">
        <v>15</v>
      </c>
      <c r="C85" s="2" t="s">
        <v>16</v>
      </c>
      <c r="D85" s="2" t="s">
        <v>250</v>
      </c>
      <c r="E85" s="2" t="s">
        <v>249</v>
      </c>
      <c r="F85" s="3">
        <v>64.6</v>
      </c>
      <c r="G85" s="3">
        <v>85.46</v>
      </c>
      <c r="H85" s="12">
        <f t="shared" si="2"/>
        <v>75.03</v>
      </c>
      <c r="I85" s="4" t="s">
        <v>473</v>
      </c>
      <c r="J85" s="4" t="s">
        <v>478</v>
      </c>
      <c r="K85" s="6"/>
    </row>
    <row r="86" spans="1:11" ht="14.25">
      <c r="A86" s="4" t="s">
        <v>549</v>
      </c>
      <c r="B86" s="2" t="s">
        <v>15</v>
      </c>
      <c r="C86" s="2" t="s">
        <v>16</v>
      </c>
      <c r="D86" s="2" t="s">
        <v>14</v>
      </c>
      <c r="E86" s="2" t="s">
        <v>13</v>
      </c>
      <c r="F86" s="3">
        <v>60.3</v>
      </c>
      <c r="G86" s="3">
        <v>85.2</v>
      </c>
      <c r="H86" s="12">
        <f t="shared" si="2"/>
        <v>72.75</v>
      </c>
      <c r="I86" s="4" t="s">
        <v>452</v>
      </c>
      <c r="J86" s="4" t="s">
        <v>478</v>
      </c>
      <c r="K86" s="6"/>
    </row>
    <row r="87" spans="1:11" ht="14.25">
      <c r="A87" s="4" t="s">
        <v>550</v>
      </c>
      <c r="B87" s="2" t="s">
        <v>21</v>
      </c>
      <c r="C87" s="2" t="s">
        <v>34</v>
      </c>
      <c r="D87" s="2" t="s">
        <v>299</v>
      </c>
      <c r="E87" s="2" t="s">
        <v>298</v>
      </c>
      <c r="F87" s="3">
        <v>58.1</v>
      </c>
      <c r="G87" s="3">
        <v>83.92</v>
      </c>
      <c r="H87" s="12">
        <f t="shared" si="2"/>
        <v>71.01</v>
      </c>
      <c r="I87" s="4" t="s">
        <v>449</v>
      </c>
      <c r="J87" s="4" t="s">
        <v>569</v>
      </c>
      <c r="K87" s="6"/>
    </row>
    <row r="88" spans="1:11" s="26" customFormat="1" ht="14.25">
      <c r="A88" s="4" t="s">
        <v>551</v>
      </c>
      <c r="B88" s="22" t="s">
        <v>21</v>
      </c>
      <c r="C88" s="22" t="s">
        <v>34</v>
      </c>
      <c r="D88" s="22" t="s">
        <v>435</v>
      </c>
      <c r="E88" s="22" t="s">
        <v>436</v>
      </c>
      <c r="F88" s="23">
        <v>55.1</v>
      </c>
      <c r="G88" s="24">
        <v>83.5</v>
      </c>
      <c r="H88" s="25">
        <f>(F88+G88)/2</f>
        <v>69.3</v>
      </c>
      <c r="I88" s="4" t="s">
        <v>473</v>
      </c>
      <c r="J88" s="4" t="s">
        <v>478</v>
      </c>
      <c r="K88" s="22"/>
    </row>
    <row r="89" spans="1:11" ht="14.25">
      <c r="A89" s="4" t="s">
        <v>552</v>
      </c>
      <c r="B89" s="2" t="s">
        <v>21</v>
      </c>
      <c r="C89" s="2" t="s">
        <v>34</v>
      </c>
      <c r="D89" s="2" t="s">
        <v>89</v>
      </c>
      <c r="E89" s="2" t="s">
        <v>88</v>
      </c>
      <c r="F89" s="3">
        <v>55.3</v>
      </c>
      <c r="G89" s="3">
        <v>82.54</v>
      </c>
      <c r="H89" s="12">
        <f t="shared" si="2"/>
        <v>68.92</v>
      </c>
      <c r="I89" s="4" t="s">
        <v>452</v>
      </c>
      <c r="J89" s="4" t="s">
        <v>478</v>
      </c>
      <c r="K89" s="6"/>
    </row>
    <row r="90" spans="1:11" s="26" customFormat="1" ht="14.25">
      <c r="A90" s="4" t="s">
        <v>553</v>
      </c>
      <c r="B90" s="22" t="s">
        <v>21</v>
      </c>
      <c r="C90" s="22" t="s">
        <v>34</v>
      </c>
      <c r="D90" s="22" t="s">
        <v>275</v>
      </c>
      <c r="E90" s="22" t="s">
        <v>437</v>
      </c>
      <c r="F90" s="23">
        <v>55.1</v>
      </c>
      <c r="G90" s="24">
        <v>82.3</v>
      </c>
      <c r="H90" s="25">
        <f t="shared" si="2"/>
        <v>68.7</v>
      </c>
      <c r="I90" s="4" t="s">
        <v>455</v>
      </c>
      <c r="J90" s="4" t="s">
        <v>478</v>
      </c>
      <c r="K90" s="22"/>
    </row>
    <row r="91" spans="1:11" ht="14.25">
      <c r="A91" s="4" t="s">
        <v>554</v>
      </c>
      <c r="B91" s="2" t="s">
        <v>21</v>
      </c>
      <c r="C91" s="2" t="s">
        <v>22</v>
      </c>
      <c r="D91" s="2" t="s">
        <v>168</v>
      </c>
      <c r="E91" s="2" t="s">
        <v>167</v>
      </c>
      <c r="F91" s="3">
        <v>55.1</v>
      </c>
      <c r="G91" s="3">
        <v>85.8</v>
      </c>
      <c r="H91" s="12">
        <f t="shared" si="2"/>
        <v>70.45</v>
      </c>
      <c r="I91" s="4" t="s">
        <v>449</v>
      </c>
      <c r="J91" s="4" t="s">
        <v>569</v>
      </c>
      <c r="K91" s="6"/>
    </row>
    <row r="92" spans="1:11" ht="14.25">
      <c r="A92" s="4" t="s">
        <v>555</v>
      </c>
      <c r="B92" s="2" t="s">
        <v>21</v>
      </c>
      <c r="C92" s="2" t="s">
        <v>22</v>
      </c>
      <c r="D92" s="2" t="s">
        <v>256</v>
      </c>
      <c r="E92" s="2" t="s">
        <v>255</v>
      </c>
      <c r="F92" s="3">
        <v>52.8</v>
      </c>
      <c r="G92" s="3">
        <v>85.04</v>
      </c>
      <c r="H92" s="12">
        <f t="shared" si="2"/>
        <v>68.92</v>
      </c>
      <c r="I92" s="4" t="s">
        <v>473</v>
      </c>
      <c r="J92" s="4" t="s">
        <v>478</v>
      </c>
      <c r="K92" s="6"/>
    </row>
    <row r="93" spans="1:11" ht="14.25">
      <c r="A93" s="4" t="s">
        <v>556</v>
      </c>
      <c r="B93" s="2" t="s">
        <v>21</v>
      </c>
      <c r="C93" s="2" t="s">
        <v>22</v>
      </c>
      <c r="D93" s="2" t="s">
        <v>127</v>
      </c>
      <c r="E93" s="2" t="s">
        <v>126</v>
      </c>
      <c r="F93" s="3">
        <v>51.9</v>
      </c>
      <c r="G93" s="3">
        <v>85</v>
      </c>
      <c r="H93" s="12">
        <f t="shared" si="2"/>
        <v>68.45</v>
      </c>
      <c r="I93" s="4" t="s">
        <v>452</v>
      </c>
      <c r="J93" s="4" t="s">
        <v>478</v>
      </c>
      <c r="K93" s="6"/>
    </row>
  </sheetData>
  <mergeCells count="3">
    <mergeCell ref="A2:B2"/>
    <mergeCell ref="E2:K2"/>
    <mergeCell ref="A1:K1"/>
  </mergeCells>
  <printOptions horizontalCentered="1"/>
  <pageMargins left="0.7480314960629921" right="0.7480314960629921" top="0.7874015748031497" bottom="0.7874015748031497" header="0.5118110236220472" footer="0.3937007874015748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2015-07-26T08:00:05Z</cp:lastPrinted>
  <dcterms:created xsi:type="dcterms:W3CDTF">2015-06-09T23:42:56Z</dcterms:created>
  <dcterms:modified xsi:type="dcterms:W3CDTF">2015-07-27T03:17:33Z</dcterms:modified>
  <cp:category/>
  <cp:version/>
  <cp:contentType/>
  <cp:contentStatus/>
</cp:coreProperties>
</file>