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30" activeTab="0"/>
  </bookViews>
  <sheets>
    <sheet name="合并" sheetId="1" r:id="rId1"/>
  </sheets>
  <definedNames>
    <definedName name="_xlnm.Print_Titles" localSheetId="0">'合并'!$2:$2</definedName>
  </definedNames>
  <calcPr fullCalcOnLoad="1"/>
</workbook>
</file>

<file path=xl/sharedStrings.xml><?xml version="1.0" encoding="utf-8"?>
<sst xmlns="http://schemas.openxmlformats.org/spreadsheetml/2006/main" count="414" uniqueCount="162">
  <si>
    <t>序号</t>
  </si>
  <si>
    <t>主管部门</t>
  </si>
  <si>
    <t>招聘单位</t>
  </si>
  <si>
    <t>岗位名称</t>
  </si>
  <si>
    <t>岗位类别</t>
  </si>
  <si>
    <t>岗位性质</t>
  </si>
  <si>
    <t>岗位 代码</t>
  </si>
  <si>
    <t>招聘人数</t>
  </si>
  <si>
    <t>学历要求</t>
  </si>
  <si>
    <t>专业及相近专业名称</t>
  </si>
  <si>
    <t>研究方向</t>
  </si>
  <si>
    <t>其他条件</t>
  </si>
  <si>
    <t>备注</t>
  </si>
  <si>
    <t>管理</t>
  </si>
  <si>
    <t>综合类</t>
  </si>
  <si>
    <t>普通管理</t>
  </si>
  <si>
    <t>区政府办</t>
  </si>
  <si>
    <t>区法制局</t>
  </si>
  <si>
    <t>区交通运输局</t>
  </si>
  <si>
    <t>区道路运输管理处</t>
  </si>
  <si>
    <t>泰安农高区管理中心</t>
  </si>
  <si>
    <t>区联合办税服务中心</t>
  </si>
  <si>
    <t>区环保局</t>
  </si>
  <si>
    <t>区污染物排放总量控制办公室</t>
  </si>
  <si>
    <t>区教育局</t>
  </si>
  <si>
    <t>泰安市文化产业中专</t>
  </si>
  <si>
    <t>卫生类</t>
  </si>
  <si>
    <t>环保管理岗位</t>
  </si>
  <si>
    <t>水利水电工程专业</t>
  </si>
  <si>
    <t>定向岗位</t>
  </si>
  <si>
    <t>普通管理岗位</t>
  </si>
  <si>
    <t>专业技术</t>
  </si>
  <si>
    <t>管理</t>
  </si>
  <si>
    <t>综合类</t>
  </si>
  <si>
    <t>实验操作岗位</t>
  </si>
  <si>
    <t>行政管理</t>
  </si>
  <si>
    <t>区广播电视台</t>
  </si>
  <si>
    <t>区电视中心</t>
  </si>
  <si>
    <t>不限</t>
  </si>
  <si>
    <t>泰安市中医二院</t>
  </si>
  <si>
    <t>中医</t>
  </si>
  <si>
    <t>卫生类</t>
  </si>
  <si>
    <t>医疗</t>
  </si>
  <si>
    <t>影像</t>
  </si>
  <si>
    <t>检验</t>
  </si>
  <si>
    <t>泰山区人民医院</t>
  </si>
  <si>
    <t>护理</t>
  </si>
  <si>
    <t>财源街道社区卫生服务中心</t>
  </si>
  <si>
    <t>岱庙街道办事处</t>
  </si>
  <si>
    <t>泰前街道办事处</t>
  </si>
  <si>
    <t>泰前社区卫生服务中心</t>
  </si>
  <si>
    <t>上高街道办事处</t>
  </si>
  <si>
    <t>上高街道社区卫生服务中心</t>
  </si>
  <si>
    <t>徐家楼街道办事处</t>
  </si>
  <si>
    <t>徐家楼街道社区卫生服务中心</t>
  </si>
  <si>
    <t>邱家店镇卫生院</t>
  </si>
  <si>
    <t>合计</t>
  </si>
  <si>
    <t>通过国家统一司法考试，取得法律职业资格证书</t>
  </si>
  <si>
    <t>土木工程、道路桥梁与渡河工程专业</t>
  </si>
  <si>
    <t>环境科学、环境工程、环境科学与工程、资源环境与城乡规划管理、自然地理与资源环境专业</t>
  </si>
  <si>
    <t>化学、应用化学、化学生物学、生物科学、生物技术专业</t>
  </si>
  <si>
    <t>广播电视编导、新闻采编与制作、影视学、数字媒体艺术、戏剧影视文学、新闻学、汉语言文学、电视节目制作专业</t>
  </si>
  <si>
    <t>数学</t>
  </si>
  <si>
    <t>英语</t>
  </si>
  <si>
    <t>物理</t>
  </si>
  <si>
    <t>化学</t>
  </si>
  <si>
    <t>历史</t>
  </si>
  <si>
    <t>地理</t>
  </si>
  <si>
    <t>生物</t>
  </si>
  <si>
    <t>音乐</t>
  </si>
  <si>
    <t>体育</t>
  </si>
  <si>
    <t>美术</t>
  </si>
  <si>
    <t>音乐学专业</t>
  </si>
  <si>
    <t>岗位性质</t>
  </si>
  <si>
    <t>研究方向</t>
  </si>
  <si>
    <t>肾病内科、心血管病内科、消化内科、神经内科、老年病</t>
  </si>
  <si>
    <t>有医师资格证书</t>
  </si>
  <si>
    <t>口腔医学</t>
  </si>
  <si>
    <t>医学影像学</t>
  </si>
  <si>
    <t>有医师资格证书（应届生除外）</t>
  </si>
  <si>
    <t>临床医学</t>
  </si>
  <si>
    <t>护理学</t>
  </si>
  <si>
    <t>中医学</t>
  </si>
  <si>
    <t>岱庙街道社区卫生服务中心</t>
  </si>
  <si>
    <t>针灸推拿学</t>
  </si>
  <si>
    <t>预防医学</t>
  </si>
  <si>
    <t>省庄镇卫生院</t>
  </si>
  <si>
    <t>中医内科学</t>
  </si>
  <si>
    <t>中医妇科学</t>
  </si>
  <si>
    <t>中医儿科学</t>
  </si>
  <si>
    <t>本科及以上学历</t>
  </si>
  <si>
    <t>专科及以上学历</t>
  </si>
  <si>
    <t>学士及以上学位</t>
  </si>
  <si>
    <t>省庄镇</t>
  </si>
  <si>
    <t>医学硕士及以上学位</t>
  </si>
  <si>
    <t>本科及以上学历</t>
  </si>
  <si>
    <t>序号</t>
  </si>
  <si>
    <t>专科及以上学历</t>
  </si>
  <si>
    <t>研究生及以上学历</t>
  </si>
  <si>
    <t>中医骨伤科学、中医外科学、中医五官科学</t>
  </si>
  <si>
    <t>邱家店镇</t>
  </si>
  <si>
    <t>法学专业</t>
  </si>
  <si>
    <t>金融学专业</t>
  </si>
  <si>
    <t>行政管理专业</t>
  </si>
  <si>
    <t>心理学类、经济学类专业</t>
  </si>
  <si>
    <t>区内学校</t>
  </si>
  <si>
    <t>本科及以上</t>
  </si>
  <si>
    <t>汉语言文学</t>
  </si>
  <si>
    <t>具备初中及以上相应学科教师资格证</t>
  </si>
  <si>
    <t>处镇学校A</t>
  </si>
  <si>
    <t>具备小学及以上相应学科教师资格证</t>
  </si>
  <si>
    <t>处镇学校B</t>
  </si>
  <si>
    <t>专科及以上</t>
  </si>
  <si>
    <t>区直学校</t>
  </si>
  <si>
    <t>处镇学校</t>
  </si>
  <si>
    <t>1人小学</t>
  </si>
  <si>
    <t>思想政治</t>
  </si>
  <si>
    <t>幼儿教育、学前教育</t>
  </si>
  <si>
    <t>具备学前教育（幼师）教师资格证</t>
  </si>
  <si>
    <t>类别及数量</t>
  </si>
  <si>
    <t>学位要求</t>
  </si>
  <si>
    <t>区直</t>
  </si>
  <si>
    <t>处镇</t>
  </si>
  <si>
    <t>新闻记者编辑</t>
  </si>
  <si>
    <t>财源街道办事处</t>
  </si>
  <si>
    <t>初中语文教师</t>
  </si>
  <si>
    <t>小学语文教师</t>
  </si>
  <si>
    <t>限服务基层项目人员、退役大学生士兵报考</t>
  </si>
  <si>
    <t>只报岗位，不报单位，聘用时按成绩从高分到低分选单位</t>
  </si>
  <si>
    <t>只报岗位，不报单位，聘用时按成绩从高分到低分选单位</t>
  </si>
  <si>
    <t>财源、岱庙、泰前</t>
  </si>
  <si>
    <t>上高、徐家楼、省庄</t>
  </si>
  <si>
    <t>2015年泰山区公开招聘事业单位工作人员岗位汇总表（卫生类）</t>
  </si>
  <si>
    <t>2015年泰山区公开招聘事业单位工作人员岗位汇总表（教育类）</t>
  </si>
  <si>
    <t>招聘人数</t>
  </si>
  <si>
    <t>备注</t>
  </si>
  <si>
    <t>区教育局</t>
  </si>
  <si>
    <t>教育类</t>
  </si>
  <si>
    <t>初中数学教师</t>
  </si>
  <si>
    <t>小学数学教师</t>
  </si>
  <si>
    <t>英语教师</t>
  </si>
  <si>
    <t>初中物理教师</t>
  </si>
  <si>
    <t>初中化学教师</t>
  </si>
  <si>
    <t>初中历史教师</t>
  </si>
  <si>
    <t>初中地理教师</t>
  </si>
  <si>
    <t>初中生物教师</t>
  </si>
  <si>
    <t>初中思品教师</t>
  </si>
  <si>
    <t>小学音乐教师</t>
  </si>
  <si>
    <t>初中体育教师</t>
  </si>
  <si>
    <t>美术教师</t>
  </si>
  <si>
    <t>幼儿教师</t>
  </si>
  <si>
    <t>区卫生局</t>
  </si>
  <si>
    <t>有护士执业证书</t>
  </si>
  <si>
    <t>2015年泰山区公开招聘事业单位工作人员岗位汇总表（综合类）</t>
  </si>
  <si>
    <t>1.咨询电话：0538-6368529；
2.只报岗位，聘用时按成绩从高分到低分选单位、学校。</t>
  </si>
  <si>
    <t>咨询电话：0538-8229540</t>
  </si>
  <si>
    <t>医学检验学</t>
  </si>
  <si>
    <t>咨询电话：0538-8234193
0538-8333092</t>
  </si>
  <si>
    <t>0538-6368529</t>
  </si>
  <si>
    <t>0538-8234193
0538-8333092</t>
  </si>
  <si>
    <t>报名视为服从分配</t>
  </si>
  <si>
    <t>区直事业单位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</si>
</sst>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">
    <font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黑体"/>
      <family val="3"/>
    </font>
    <font>
      <sz val="8"/>
      <name val="黑体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3">
      <selection activeCell="U12" sqref="U12"/>
    </sheetView>
  </sheetViews>
  <sheetFormatPr defaultColWidth="9.00390625" defaultRowHeight="14.25"/>
  <cols>
    <col min="1" max="1" width="4.125" style="16" customWidth="1"/>
    <col min="2" max="2" width="8.25390625" style="15" customWidth="1"/>
    <col min="3" max="3" width="4.625" style="15" customWidth="1"/>
    <col min="4" max="4" width="5.125" style="15" customWidth="1"/>
    <col min="5" max="5" width="5.375" style="15" customWidth="1"/>
    <col min="6" max="6" width="5.875" style="15" customWidth="1"/>
    <col min="7" max="7" width="4.75390625" style="15" customWidth="1"/>
    <col min="8" max="8" width="5.875" style="15" customWidth="1"/>
    <col min="9" max="9" width="4.375" style="15" customWidth="1"/>
    <col min="10" max="10" width="3.875" style="15" customWidth="1"/>
    <col min="11" max="11" width="13.00390625" style="15" customWidth="1"/>
    <col min="12" max="12" width="12.625" style="15" customWidth="1"/>
    <col min="13" max="13" width="19.875" style="16" customWidth="1"/>
    <col min="14" max="14" width="4.875" style="16" customWidth="1"/>
    <col min="15" max="15" width="14.875" style="16" customWidth="1"/>
    <col min="16" max="16" width="7.25390625" style="16" customWidth="1"/>
    <col min="17" max="17" width="6.875" style="16" customWidth="1"/>
    <col min="18" max="16384" width="9.00390625" style="16" customWidth="1"/>
  </cols>
  <sheetData>
    <row r="1" spans="1:17" s="15" customFormat="1" ht="21.75" customHeight="1">
      <c r="A1" s="46" t="s">
        <v>153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11" customFormat="1" ht="28.5" customHeight="1">
      <c r="A2" s="4" t="s">
        <v>96</v>
      </c>
      <c r="B2" s="4" t="s">
        <v>1</v>
      </c>
      <c r="C2" s="23" t="s">
        <v>2</v>
      </c>
      <c r="D2" s="47"/>
      <c r="E2" s="24"/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120</v>
      </c>
      <c r="M2" s="4" t="s">
        <v>9</v>
      </c>
      <c r="N2" s="4" t="s">
        <v>10</v>
      </c>
      <c r="O2" s="4" t="s">
        <v>11</v>
      </c>
      <c r="P2" s="23" t="s">
        <v>135</v>
      </c>
      <c r="Q2" s="24"/>
    </row>
    <row r="3" spans="1:17" s="7" customFormat="1" ht="36.75" customHeight="1">
      <c r="A3" s="2">
        <v>1</v>
      </c>
      <c r="B3" s="2" t="s">
        <v>16</v>
      </c>
      <c r="C3" s="27" t="s">
        <v>17</v>
      </c>
      <c r="D3" s="28"/>
      <c r="E3" s="29"/>
      <c r="F3" s="2" t="s">
        <v>15</v>
      </c>
      <c r="G3" s="2" t="s">
        <v>13</v>
      </c>
      <c r="H3" s="2" t="s">
        <v>14</v>
      </c>
      <c r="I3" s="2">
        <v>1001</v>
      </c>
      <c r="J3" s="10">
        <v>1</v>
      </c>
      <c r="K3" s="2" t="s">
        <v>90</v>
      </c>
      <c r="L3" s="2" t="s">
        <v>92</v>
      </c>
      <c r="M3" s="2" t="s">
        <v>101</v>
      </c>
      <c r="N3" s="2"/>
      <c r="O3" s="2" t="s">
        <v>57</v>
      </c>
      <c r="P3" s="25" t="s">
        <v>157</v>
      </c>
      <c r="Q3" s="2"/>
    </row>
    <row r="4" spans="1:17" s="7" customFormat="1" ht="36.75" customHeight="1">
      <c r="A4" s="2">
        <v>2</v>
      </c>
      <c r="B4" s="2" t="s">
        <v>18</v>
      </c>
      <c r="C4" s="27" t="s">
        <v>19</v>
      </c>
      <c r="D4" s="28"/>
      <c r="E4" s="29"/>
      <c r="F4" s="2" t="s">
        <v>15</v>
      </c>
      <c r="G4" s="2" t="s">
        <v>13</v>
      </c>
      <c r="H4" s="2" t="s">
        <v>14</v>
      </c>
      <c r="I4" s="2">
        <v>1002</v>
      </c>
      <c r="J4" s="10">
        <v>1</v>
      </c>
      <c r="K4" s="2" t="s">
        <v>90</v>
      </c>
      <c r="L4" s="2"/>
      <c r="M4" s="2" t="s">
        <v>58</v>
      </c>
      <c r="N4" s="2"/>
      <c r="O4" s="2"/>
      <c r="P4" s="32"/>
      <c r="Q4" s="2"/>
    </row>
    <row r="5" spans="1:17" s="7" customFormat="1" ht="36.75" customHeight="1">
      <c r="A5" s="2">
        <v>3</v>
      </c>
      <c r="B5" s="31" t="s">
        <v>20</v>
      </c>
      <c r="C5" s="31"/>
      <c r="D5" s="31"/>
      <c r="E5" s="31"/>
      <c r="F5" s="2" t="s">
        <v>15</v>
      </c>
      <c r="G5" s="2" t="s">
        <v>13</v>
      </c>
      <c r="H5" s="2" t="s">
        <v>14</v>
      </c>
      <c r="I5" s="2">
        <v>1003</v>
      </c>
      <c r="J5" s="10">
        <v>1</v>
      </c>
      <c r="K5" s="2" t="s">
        <v>95</v>
      </c>
      <c r="L5" s="2" t="s">
        <v>92</v>
      </c>
      <c r="M5" s="2" t="s">
        <v>28</v>
      </c>
      <c r="N5" s="2"/>
      <c r="O5" s="2"/>
      <c r="P5" s="32"/>
      <c r="Q5" s="2"/>
    </row>
    <row r="6" spans="1:17" s="7" customFormat="1" ht="36.75" customHeight="1">
      <c r="A6" s="2">
        <v>4</v>
      </c>
      <c r="B6" s="31" t="s">
        <v>21</v>
      </c>
      <c r="C6" s="31"/>
      <c r="D6" s="31"/>
      <c r="E6" s="31"/>
      <c r="F6" s="2" t="s">
        <v>15</v>
      </c>
      <c r="G6" s="2" t="s">
        <v>13</v>
      </c>
      <c r="H6" s="2" t="s">
        <v>14</v>
      </c>
      <c r="I6" s="2">
        <v>1004</v>
      </c>
      <c r="J6" s="10">
        <v>1</v>
      </c>
      <c r="K6" s="2" t="s">
        <v>95</v>
      </c>
      <c r="L6" s="2" t="s">
        <v>92</v>
      </c>
      <c r="M6" s="2" t="s">
        <v>102</v>
      </c>
      <c r="N6" s="2"/>
      <c r="O6" s="2"/>
      <c r="P6" s="32"/>
      <c r="Q6" s="2"/>
    </row>
    <row r="7" spans="1:17" s="7" customFormat="1" ht="49.5" customHeight="1">
      <c r="A7" s="2">
        <v>5</v>
      </c>
      <c r="B7" s="25" t="s">
        <v>22</v>
      </c>
      <c r="C7" s="37" t="s">
        <v>23</v>
      </c>
      <c r="D7" s="38"/>
      <c r="E7" s="19"/>
      <c r="F7" s="2" t="s">
        <v>27</v>
      </c>
      <c r="G7" s="2" t="s">
        <v>13</v>
      </c>
      <c r="H7" s="2" t="s">
        <v>14</v>
      </c>
      <c r="I7" s="2">
        <v>1005</v>
      </c>
      <c r="J7" s="10">
        <v>2</v>
      </c>
      <c r="K7" s="2" t="s">
        <v>90</v>
      </c>
      <c r="L7" s="2" t="s">
        <v>92</v>
      </c>
      <c r="M7" s="2" t="s">
        <v>59</v>
      </c>
      <c r="N7" s="2"/>
      <c r="O7" s="2"/>
      <c r="P7" s="32"/>
      <c r="Q7" s="2"/>
    </row>
    <row r="8" spans="1:17" s="7" customFormat="1" ht="37.5" customHeight="1">
      <c r="A8" s="2">
        <v>6</v>
      </c>
      <c r="B8" s="32"/>
      <c r="C8" s="20"/>
      <c r="D8" s="39"/>
      <c r="E8" s="40"/>
      <c r="F8" s="2" t="s">
        <v>34</v>
      </c>
      <c r="G8" s="2" t="s">
        <v>13</v>
      </c>
      <c r="H8" s="2" t="s">
        <v>14</v>
      </c>
      <c r="I8" s="2">
        <v>1006</v>
      </c>
      <c r="J8" s="10">
        <v>1</v>
      </c>
      <c r="K8" s="2" t="s">
        <v>90</v>
      </c>
      <c r="L8" s="2" t="s">
        <v>92</v>
      </c>
      <c r="M8" s="2" t="s">
        <v>60</v>
      </c>
      <c r="N8" s="2"/>
      <c r="O8" s="2"/>
      <c r="P8" s="32"/>
      <c r="Q8" s="2"/>
    </row>
    <row r="9" spans="1:17" s="7" customFormat="1" ht="28.5" customHeight="1">
      <c r="A9" s="2">
        <v>7</v>
      </c>
      <c r="B9" s="26"/>
      <c r="C9" s="41"/>
      <c r="D9" s="42"/>
      <c r="E9" s="43"/>
      <c r="F9" s="2" t="s">
        <v>35</v>
      </c>
      <c r="G9" s="2" t="s">
        <v>13</v>
      </c>
      <c r="H9" s="2" t="s">
        <v>14</v>
      </c>
      <c r="I9" s="2">
        <v>1007</v>
      </c>
      <c r="J9" s="10">
        <v>1</v>
      </c>
      <c r="K9" s="2" t="s">
        <v>90</v>
      </c>
      <c r="L9" s="2" t="s">
        <v>92</v>
      </c>
      <c r="M9" s="2" t="s">
        <v>103</v>
      </c>
      <c r="N9" s="2"/>
      <c r="O9" s="2"/>
      <c r="P9" s="26"/>
      <c r="Q9" s="2"/>
    </row>
    <row r="10" spans="1:17" s="7" customFormat="1" ht="30" customHeight="1">
      <c r="A10" s="2">
        <v>8</v>
      </c>
      <c r="B10" s="25" t="s">
        <v>24</v>
      </c>
      <c r="C10" s="37" t="s">
        <v>25</v>
      </c>
      <c r="D10" s="38"/>
      <c r="E10" s="19"/>
      <c r="F10" s="2" t="s">
        <v>15</v>
      </c>
      <c r="G10" s="2" t="s">
        <v>13</v>
      </c>
      <c r="H10" s="2" t="s">
        <v>14</v>
      </c>
      <c r="I10" s="2">
        <v>1008</v>
      </c>
      <c r="J10" s="10">
        <v>1</v>
      </c>
      <c r="K10" s="2" t="s">
        <v>90</v>
      </c>
      <c r="L10" s="2" t="s">
        <v>92</v>
      </c>
      <c r="M10" s="2" t="s">
        <v>104</v>
      </c>
      <c r="N10" s="2"/>
      <c r="O10" s="2"/>
      <c r="P10" s="25" t="s">
        <v>158</v>
      </c>
      <c r="Q10" s="2"/>
    </row>
    <row r="11" spans="1:17" s="7" customFormat="1" ht="30" customHeight="1">
      <c r="A11" s="2">
        <v>9</v>
      </c>
      <c r="B11" s="26"/>
      <c r="C11" s="41"/>
      <c r="D11" s="42"/>
      <c r="E11" s="43"/>
      <c r="F11" s="2" t="s">
        <v>15</v>
      </c>
      <c r="G11" s="2" t="s">
        <v>13</v>
      </c>
      <c r="H11" s="2" t="s">
        <v>14</v>
      </c>
      <c r="I11" s="2">
        <v>1009</v>
      </c>
      <c r="J11" s="10">
        <v>1</v>
      </c>
      <c r="K11" s="2" t="s">
        <v>90</v>
      </c>
      <c r="L11" s="2" t="s">
        <v>92</v>
      </c>
      <c r="M11" s="2" t="s">
        <v>72</v>
      </c>
      <c r="N11" s="2"/>
      <c r="O11" s="2"/>
      <c r="P11" s="26"/>
      <c r="Q11" s="2"/>
    </row>
    <row r="12" spans="1:17" s="7" customFormat="1" ht="69" customHeight="1">
      <c r="A12" s="2">
        <v>10</v>
      </c>
      <c r="B12" s="5" t="s">
        <v>36</v>
      </c>
      <c r="C12" s="62" t="s">
        <v>37</v>
      </c>
      <c r="D12" s="63"/>
      <c r="E12" s="64"/>
      <c r="F12" s="2" t="s">
        <v>123</v>
      </c>
      <c r="G12" s="2" t="s">
        <v>31</v>
      </c>
      <c r="H12" s="2" t="s">
        <v>14</v>
      </c>
      <c r="I12" s="2">
        <v>1010</v>
      </c>
      <c r="J12" s="10">
        <v>1</v>
      </c>
      <c r="K12" s="2" t="s">
        <v>97</v>
      </c>
      <c r="L12" s="2"/>
      <c r="M12" s="6" t="s">
        <v>61</v>
      </c>
      <c r="N12" s="2"/>
      <c r="O12" s="2"/>
      <c r="P12" s="25" t="s">
        <v>159</v>
      </c>
      <c r="Q12" s="2"/>
    </row>
    <row r="13" spans="1:17" s="3" customFormat="1" ht="36.75" customHeight="1">
      <c r="A13" s="1">
        <v>11</v>
      </c>
      <c r="B13" s="65" t="s">
        <v>161</v>
      </c>
      <c r="C13" s="66"/>
      <c r="D13" s="66"/>
      <c r="E13" s="67"/>
      <c r="F13" s="2" t="s">
        <v>29</v>
      </c>
      <c r="G13" s="2" t="s">
        <v>32</v>
      </c>
      <c r="H13" s="2" t="s">
        <v>33</v>
      </c>
      <c r="I13" s="2">
        <v>1011</v>
      </c>
      <c r="J13" s="1">
        <v>3</v>
      </c>
      <c r="K13" s="1" t="s">
        <v>97</v>
      </c>
      <c r="L13" s="1"/>
      <c r="M13" s="1" t="s">
        <v>38</v>
      </c>
      <c r="N13" s="1"/>
      <c r="O13" s="1" t="s">
        <v>127</v>
      </c>
      <c r="P13" s="32"/>
      <c r="Q13" s="21" t="s">
        <v>160</v>
      </c>
    </row>
    <row r="14" spans="1:17" s="3" customFormat="1" ht="36.75" customHeight="1">
      <c r="A14" s="1">
        <v>12</v>
      </c>
      <c r="B14" s="68"/>
      <c r="C14" s="69"/>
      <c r="D14" s="69"/>
      <c r="E14" s="70"/>
      <c r="F14" s="2" t="s">
        <v>30</v>
      </c>
      <c r="G14" s="2" t="s">
        <v>32</v>
      </c>
      <c r="H14" s="2" t="s">
        <v>33</v>
      </c>
      <c r="I14" s="2">
        <v>1012</v>
      </c>
      <c r="J14" s="1">
        <v>3</v>
      </c>
      <c r="K14" s="1" t="s">
        <v>95</v>
      </c>
      <c r="L14" s="1"/>
      <c r="M14" s="1" t="s">
        <v>38</v>
      </c>
      <c r="N14" s="1"/>
      <c r="O14" s="1"/>
      <c r="P14" s="26"/>
      <c r="Q14" s="22"/>
    </row>
    <row r="15" spans="1:17" s="3" customFormat="1" ht="24" customHeight="1">
      <c r="A15" s="57" t="s">
        <v>56</v>
      </c>
      <c r="B15" s="58"/>
      <c r="C15" s="58"/>
      <c r="D15" s="58"/>
      <c r="E15" s="58"/>
      <c r="F15" s="58"/>
      <c r="G15" s="58"/>
      <c r="H15" s="58"/>
      <c r="I15" s="59"/>
      <c r="J15" s="8">
        <f>SUM(J3:J14)</f>
        <v>17</v>
      </c>
      <c r="K15" s="1"/>
      <c r="L15" s="1"/>
      <c r="M15" s="1"/>
      <c r="N15" s="1"/>
      <c r="O15" s="1"/>
      <c r="P15" s="1"/>
      <c r="Q15" s="1"/>
    </row>
    <row r="16" spans="1:17" ht="20.25">
      <c r="A16" s="60" t="s">
        <v>133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4.25">
      <c r="A17" s="61" t="s">
        <v>0</v>
      </c>
      <c r="B17" s="48" t="s">
        <v>1</v>
      </c>
      <c r="C17" s="61" t="s">
        <v>119</v>
      </c>
      <c r="D17" s="61"/>
      <c r="E17" s="48" t="s">
        <v>2</v>
      </c>
      <c r="F17" s="48" t="s">
        <v>3</v>
      </c>
      <c r="G17" s="48" t="s">
        <v>4</v>
      </c>
      <c r="H17" s="48" t="s">
        <v>73</v>
      </c>
      <c r="I17" s="48" t="s">
        <v>6</v>
      </c>
      <c r="J17" s="48" t="s">
        <v>7</v>
      </c>
      <c r="K17" s="48" t="s">
        <v>8</v>
      </c>
      <c r="L17" s="48" t="s">
        <v>120</v>
      </c>
      <c r="M17" s="48" t="s">
        <v>9</v>
      </c>
      <c r="N17" s="48" t="s">
        <v>74</v>
      </c>
      <c r="O17" s="48" t="s">
        <v>11</v>
      </c>
      <c r="P17" s="50" t="s">
        <v>12</v>
      </c>
      <c r="Q17" s="51"/>
    </row>
    <row r="18" spans="1:17" ht="14.25">
      <c r="A18" s="61"/>
      <c r="B18" s="49"/>
      <c r="C18" s="14" t="s">
        <v>121</v>
      </c>
      <c r="D18" s="14" t="s">
        <v>122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2"/>
      <c r="Q18" s="53"/>
    </row>
    <row r="19" spans="1:17" ht="24">
      <c r="A19" s="9">
        <v>1</v>
      </c>
      <c r="B19" s="54" t="s">
        <v>136</v>
      </c>
      <c r="C19" s="9">
        <v>3</v>
      </c>
      <c r="D19" s="9">
        <v>6</v>
      </c>
      <c r="E19" s="9" t="s">
        <v>105</v>
      </c>
      <c r="F19" s="9" t="s">
        <v>125</v>
      </c>
      <c r="G19" s="9" t="s">
        <v>31</v>
      </c>
      <c r="H19" s="9" t="s">
        <v>137</v>
      </c>
      <c r="I19" s="9">
        <v>2001</v>
      </c>
      <c r="J19" s="9">
        <f>6+3</f>
        <v>9</v>
      </c>
      <c r="K19" s="9" t="s">
        <v>106</v>
      </c>
      <c r="L19" s="9" t="s">
        <v>92</v>
      </c>
      <c r="M19" s="9" t="s">
        <v>107</v>
      </c>
      <c r="N19" s="9"/>
      <c r="O19" s="9" t="s">
        <v>108</v>
      </c>
      <c r="P19" s="9"/>
      <c r="Q19" s="54" t="s">
        <v>154</v>
      </c>
    </row>
    <row r="20" spans="1:17" ht="24">
      <c r="A20" s="9">
        <v>2</v>
      </c>
      <c r="B20" s="55"/>
      <c r="C20" s="9"/>
      <c r="D20" s="9">
        <v>7</v>
      </c>
      <c r="E20" s="9" t="s">
        <v>109</v>
      </c>
      <c r="F20" s="9" t="s">
        <v>126</v>
      </c>
      <c r="G20" s="9" t="s">
        <v>31</v>
      </c>
      <c r="H20" s="9" t="s">
        <v>137</v>
      </c>
      <c r="I20" s="9">
        <v>2002</v>
      </c>
      <c r="J20" s="9">
        <v>7</v>
      </c>
      <c r="K20" s="9" t="s">
        <v>112</v>
      </c>
      <c r="L20" s="9"/>
      <c r="M20" s="9" t="s">
        <v>107</v>
      </c>
      <c r="N20" s="9"/>
      <c r="O20" s="9" t="s">
        <v>110</v>
      </c>
      <c r="P20" s="9" t="s">
        <v>130</v>
      </c>
      <c r="Q20" s="55"/>
    </row>
    <row r="21" spans="1:17" ht="36">
      <c r="A21" s="9">
        <v>3</v>
      </c>
      <c r="B21" s="55"/>
      <c r="C21" s="9"/>
      <c r="D21" s="9">
        <v>8</v>
      </c>
      <c r="E21" s="9" t="s">
        <v>111</v>
      </c>
      <c r="F21" s="9" t="s">
        <v>126</v>
      </c>
      <c r="G21" s="9" t="s">
        <v>31</v>
      </c>
      <c r="H21" s="9" t="s">
        <v>137</v>
      </c>
      <c r="I21" s="9">
        <v>2003</v>
      </c>
      <c r="J21" s="9">
        <v>8</v>
      </c>
      <c r="K21" s="9" t="s">
        <v>112</v>
      </c>
      <c r="L21" s="9"/>
      <c r="M21" s="9" t="s">
        <v>107</v>
      </c>
      <c r="N21" s="9"/>
      <c r="O21" s="9" t="s">
        <v>110</v>
      </c>
      <c r="P21" s="9" t="s">
        <v>131</v>
      </c>
      <c r="Q21" s="55"/>
    </row>
    <row r="22" spans="1:17" ht="24">
      <c r="A22" s="9">
        <v>4</v>
      </c>
      <c r="B22" s="55"/>
      <c r="C22" s="9">
        <v>5</v>
      </c>
      <c r="D22" s="9"/>
      <c r="E22" s="9" t="s">
        <v>113</v>
      </c>
      <c r="F22" s="9" t="s">
        <v>126</v>
      </c>
      <c r="G22" s="9" t="s">
        <v>31</v>
      </c>
      <c r="H22" s="9" t="s">
        <v>137</v>
      </c>
      <c r="I22" s="9">
        <v>2004</v>
      </c>
      <c r="J22" s="9">
        <v>5</v>
      </c>
      <c r="K22" s="9" t="s">
        <v>106</v>
      </c>
      <c r="L22" s="9" t="s">
        <v>92</v>
      </c>
      <c r="M22" s="9" t="s">
        <v>107</v>
      </c>
      <c r="N22" s="9"/>
      <c r="O22" s="9" t="s">
        <v>110</v>
      </c>
      <c r="P22" s="9"/>
      <c r="Q22" s="55"/>
    </row>
    <row r="23" spans="1:17" ht="24">
      <c r="A23" s="9">
        <v>5</v>
      </c>
      <c r="B23" s="55"/>
      <c r="C23" s="9">
        <v>2</v>
      </c>
      <c r="D23" s="9">
        <v>5</v>
      </c>
      <c r="E23" s="9" t="s">
        <v>105</v>
      </c>
      <c r="F23" s="9" t="s">
        <v>138</v>
      </c>
      <c r="G23" s="9" t="s">
        <v>31</v>
      </c>
      <c r="H23" s="9" t="s">
        <v>137</v>
      </c>
      <c r="I23" s="9">
        <v>2005</v>
      </c>
      <c r="J23" s="9">
        <v>7</v>
      </c>
      <c r="K23" s="9" t="s">
        <v>106</v>
      </c>
      <c r="L23" s="9" t="s">
        <v>92</v>
      </c>
      <c r="M23" s="9" t="s">
        <v>62</v>
      </c>
      <c r="N23" s="9"/>
      <c r="O23" s="9" t="s">
        <v>108</v>
      </c>
      <c r="P23" s="9"/>
      <c r="Q23" s="55"/>
    </row>
    <row r="24" spans="1:17" ht="24">
      <c r="A24" s="9">
        <v>6</v>
      </c>
      <c r="B24" s="55"/>
      <c r="C24" s="9"/>
      <c r="D24" s="9">
        <v>9</v>
      </c>
      <c r="E24" s="9" t="s">
        <v>114</v>
      </c>
      <c r="F24" s="9" t="s">
        <v>139</v>
      </c>
      <c r="G24" s="9" t="s">
        <v>31</v>
      </c>
      <c r="H24" s="9" t="s">
        <v>137</v>
      </c>
      <c r="I24" s="9">
        <v>2006</v>
      </c>
      <c r="J24" s="9">
        <v>9</v>
      </c>
      <c r="K24" s="9" t="s">
        <v>112</v>
      </c>
      <c r="L24" s="9"/>
      <c r="M24" s="9" t="s">
        <v>62</v>
      </c>
      <c r="N24" s="9"/>
      <c r="O24" s="9" t="s">
        <v>110</v>
      </c>
      <c r="P24" s="9"/>
      <c r="Q24" s="55"/>
    </row>
    <row r="25" spans="1:17" ht="24">
      <c r="A25" s="9">
        <v>7</v>
      </c>
      <c r="B25" s="55"/>
      <c r="C25" s="9">
        <v>6</v>
      </c>
      <c r="D25" s="9"/>
      <c r="E25" s="9" t="s">
        <v>113</v>
      </c>
      <c r="F25" s="9" t="s">
        <v>139</v>
      </c>
      <c r="G25" s="9" t="s">
        <v>31</v>
      </c>
      <c r="H25" s="9" t="s">
        <v>137</v>
      </c>
      <c r="I25" s="9">
        <v>2007</v>
      </c>
      <c r="J25" s="9">
        <v>6</v>
      </c>
      <c r="K25" s="9" t="s">
        <v>106</v>
      </c>
      <c r="L25" s="9" t="s">
        <v>92</v>
      </c>
      <c r="M25" s="9" t="s">
        <v>62</v>
      </c>
      <c r="N25" s="9"/>
      <c r="O25" s="9" t="s">
        <v>110</v>
      </c>
      <c r="P25" s="9"/>
      <c r="Q25" s="55"/>
    </row>
    <row r="26" spans="1:17" ht="24">
      <c r="A26" s="9">
        <v>8</v>
      </c>
      <c r="B26" s="55"/>
      <c r="C26" s="9">
        <v>1</v>
      </c>
      <c r="D26" s="9">
        <v>4</v>
      </c>
      <c r="E26" s="9" t="s">
        <v>105</v>
      </c>
      <c r="F26" s="9" t="s">
        <v>140</v>
      </c>
      <c r="G26" s="9" t="s">
        <v>31</v>
      </c>
      <c r="H26" s="9" t="s">
        <v>137</v>
      </c>
      <c r="I26" s="9">
        <v>2008</v>
      </c>
      <c r="J26" s="9">
        <v>5</v>
      </c>
      <c r="K26" s="9" t="s">
        <v>106</v>
      </c>
      <c r="L26" s="9" t="s">
        <v>92</v>
      </c>
      <c r="M26" s="9" t="s">
        <v>63</v>
      </c>
      <c r="N26" s="9"/>
      <c r="O26" s="9" t="s">
        <v>108</v>
      </c>
      <c r="P26" s="9" t="s">
        <v>115</v>
      </c>
      <c r="Q26" s="55"/>
    </row>
    <row r="27" spans="1:17" ht="24">
      <c r="A27" s="9">
        <v>9</v>
      </c>
      <c r="B27" s="55"/>
      <c r="C27" s="9">
        <v>1</v>
      </c>
      <c r="D27" s="9"/>
      <c r="E27" s="9" t="s">
        <v>113</v>
      </c>
      <c r="F27" s="9" t="s">
        <v>141</v>
      </c>
      <c r="G27" s="9" t="s">
        <v>31</v>
      </c>
      <c r="H27" s="9" t="s">
        <v>137</v>
      </c>
      <c r="I27" s="9">
        <v>2009</v>
      </c>
      <c r="J27" s="9">
        <v>1</v>
      </c>
      <c r="K27" s="9" t="s">
        <v>106</v>
      </c>
      <c r="L27" s="9" t="s">
        <v>92</v>
      </c>
      <c r="M27" s="9" t="s">
        <v>64</v>
      </c>
      <c r="N27" s="9"/>
      <c r="O27" s="9" t="s">
        <v>108</v>
      </c>
      <c r="P27" s="9"/>
      <c r="Q27" s="55"/>
    </row>
    <row r="28" spans="1:17" ht="24">
      <c r="A28" s="9">
        <v>10</v>
      </c>
      <c r="B28" s="55"/>
      <c r="C28" s="9">
        <v>2</v>
      </c>
      <c r="D28" s="9">
        <v>2</v>
      </c>
      <c r="E28" s="9" t="s">
        <v>105</v>
      </c>
      <c r="F28" s="9" t="s">
        <v>142</v>
      </c>
      <c r="G28" s="9" t="s">
        <v>31</v>
      </c>
      <c r="H28" s="9" t="s">
        <v>137</v>
      </c>
      <c r="I28" s="9">
        <v>2010</v>
      </c>
      <c r="J28" s="9">
        <v>4</v>
      </c>
      <c r="K28" s="9" t="s">
        <v>106</v>
      </c>
      <c r="L28" s="9" t="s">
        <v>92</v>
      </c>
      <c r="M28" s="9" t="s">
        <v>65</v>
      </c>
      <c r="N28" s="9"/>
      <c r="O28" s="9" t="s">
        <v>108</v>
      </c>
      <c r="P28" s="9"/>
      <c r="Q28" s="55"/>
    </row>
    <row r="29" spans="1:17" ht="24">
      <c r="A29" s="9">
        <v>11</v>
      </c>
      <c r="B29" s="55"/>
      <c r="C29" s="9"/>
      <c r="D29" s="9">
        <v>1</v>
      </c>
      <c r="E29" s="9" t="s">
        <v>114</v>
      </c>
      <c r="F29" s="9" t="s">
        <v>143</v>
      </c>
      <c r="G29" s="9" t="s">
        <v>31</v>
      </c>
      <c r="H29" s="9" t="s">
        <v>137</v>
      </c>
      <c r="I29" s="9">
        <v>2011</v>
      </c>
      <c r="J29" s="9">
        <v>1</v>
      </c>
      <c r="K29" s="9" t="s">
        <v>106</v>
      </c>
      <c r="L29" s="9" t="s">
        <v>92</v>
      </c>
      <c r="M29" s="9" t="s">
        <v>66</v>
      </c>
      <c r="N29" s="9"/>
      <c r="O29" s="9" t="s">
        <v>108</v>
      </c>
      <c r="P29" s="9"/>
      <c r="Q29" s="55"/>
    </row>
    <row r="30" spans="1:17" ht="24">
      <c r="A30" s="9">
        <v>12</v>
      </c>
      <c r="B30" s="55"/>
      <c r="C30" s="9"/>
      <c r="D30" s="9">
        <v>3</v>
      </c>
      <c r="E30" s="9" t="s">
        <v>114</v>
      </c>
      <c r="F30" s="9" t="s">
        <v>144</v>
      </c>
      <c r="G30" s="9" t="s">
        <v>31</v>
      </c>
      <c r="H30" s="9" t="s">
        <v>137</v>
      </c>
      <c r="I30" s="9">
        <v>2012</v>
      </c>
      <c r="J30" s="9">
        <v>3</v>
      </c>
      <c r="K30" s="9" t="s">
        <v>106</v>
      </c>
      <c r="L30" s="9" t="s">
        <v>92</v>
      </c>
      <c r="M30" s="9" t="s">
        <v>67</v>
      </c>
      <c r="N30" s="9"/>
      <c r="O30" s="9" t="s">
        <v>108</v>
      </c>
      <c r="P30" s="9"/>
      <c r="Q30" s="55"/>
    </row>
    <row r="31" spans="1:17" ht="24">
      <c r="A31" s="9">
        <v>13</v>
      </c>
      <c r="B31" s="55"/>
      <c r="C31" s="9">
        <v>1</v>
      </c>
      <c r="D31" s="9">
        <v>2</v>
      </c>
      <c r="E31" s="9" t="s">
        <v>105</v>
      </c>
      <c r="F31" s="9" t="s">
        <v>145</v>
      </c>
      <c r="G31" s="9" t="s">
        <v>31</v>
      </c>
      <c r="H31" s="9" t="s">
        <v>137</v>
      </c>
      <c r="I31" s="9">
        <v>2013</v>
      </c>
      <c r="J31" s="9">
        <v>3</v>
      </c>
      <c r="K31" s="9" t="s">
        <v>106</v>
      </c>
      <c r="L31" s="9" t="s">
        <v>92</v>
      </c>
      <c r="M31" s="9" t="s">
        <v>68</v>
      </c>
      <c r="N31" s="9"/>
      <c r="O31" s="9" t="s">
        <v>108</v>
      </c>
      <c r="P31" s="9"/>
      <c r="Q31" s="55"/>
    </row>
    <row r="32" spans="1:17" ht="24">
      <c r="A32" s="9">
        <v>14</v>
      </c>
      <c r="B32" s="55"/>
      <c r="C32" s="9">
        <v>1</v>
      </c>
      <c r="D32" s="9">
        <v>3</v>
      </c>
      <c r="E32" s="9" t="s">
        <v>105</v>
      </c>
      <c r="F32" s="9" t="s">
        <v>146</v>
      </c>
      <c r="G32" s="9" t="s">
        <v>31</v>
      </c>
      <c r="H32" s="9" t="s">
        <v>137</v>
      </c>
      <c r="I32" s="9">
        <v>2014</v>
      </c>
      <c r="J32" s="9">
        <v>4</v>
      </c>
      <c r="K32" s="9" t="s">
        <v>106</v>
      </c>
      <c r="L32" s="9" t="s">
        <v>92</v>
      </c>
      <c r="M32" s="9" t="s">
        <v>116</v>
      </c>
      <c r="N32" s="9"/>
      <c r="O32" s="9" t="s">
        <v>108</v>
      </c>
      <c r="P32" s="9"/>
      <c r="Q32" s="55"/>
    </row>
    <row r="33" spans="1:17" ht="24">
      <c r="A33" s="9">
        <v>15</v>
      </c>
      <c r="B33" s="55"/>
      <c r="C33" s="9">
        <v>2</v>
      </c>
      <c r="D33" s="9">
        <v>6</v>
      </c>
      <c r="E33" s="9" t="s">
        <v>105</v>
      </c>
      <c r="F33" s="9" t="s">
        <v>147</v>
      </c>
      <c r="G33" s="9" t="s">
        <v>31</v>
      </c>
      <c r="H33" s="9" t="s">
        <v>137</v>
      </c>
      <c r="I33" s="9">
        <v>2015</v>
      </c>
      <c r="J33" s="9">
        <v>8</v>
      </c>
      <c r="K33" s="9" t="s">
        <v>106</v>
      </c>
      <c r="L33" s="9" t="s">
        <v>92</v>
      </c>
      <c r="M33" s="9" t="s">
        <v>69</v>
      </c>
      <c r="N33" s="9"/>
      <c r="O33" s="9" t="s">
        <v>110</v>
      </c>
      <c r="P33" s="9"/>
      <c r="Q33" s="55"/>
    </row>
    <row r="34" spans="1:17" ht="24">
      <c r="A34" s="9">
        <v>16</v>
      </c>
      <c r="B34" s="55"/>
      <c r="C34" s="9">
        <v>5</v>
      </c>
      <c r="D34" s="9">
        <v>3</v>
      </c>
      <c r="E34" s="9" t="s">
        <v>105</v>
      </c>
      <c r="F34" s="9" t="s">
        <v>148</v>
      </c>
      <c r="G34" s="9" t="s">
        <v>31</v>
      </c>
      <c r="H34" s="9" t="s">
        <v>137</v>
      </c>
      <c r="I34" s="9">
        <v>2016</v>
      </c>
      <c r="J34" s="9">
        <v>8</v>
      </c>
      <c r="K34" s="9" t="s">
        <v>106</v>
      </c>
      <c r="L34" s="9" t="s">
        <v>92</v>
      </c>
      <c r="M34" s="9" t="s">
        <v>70</v>
      </c>
      <c r="N34" s="9"/>
      <c r="O34" s="9" t="s">
        <v>108</v>
      </c>
      <c r="P34" s="9"/>
      <c r="Q34" s="55"/>
    </row>
    <row r="35" spans="1:17" ht="24">
      <c r="A35" s="9">
        <v>17</v>
      </c>
      <c r="B35" s="55"/>
      <c r="C35" s="9">
        <v>1</v>
      </c>
      <c r="D35" s="9">
        <v>7</v>
      </c>
      <c r="E35" s="9" t="s">
        <v>105</v>
      </c>
      <c r="F35" s="9" t="s">
        <v>149</v>
      </c>
      <c r="G35" s="9" t="s">
        <v>31</v>
      </c>
      <c r="H35" s="9" t="s">
        <v>137</v>
      </c>
      <c r="I35" s="9">
        <v>2017</v>
      </c>
      <c r="J35" s="9">
        <v>8</v>
      </c>
      <c r="K35" s="9" t="s">
        <v>106</v>
      </c>
      <c r="L35" s="9" t="s">
        <v>92</v>
      </c>
      <c r="M35" s="9" t="s">
        <v>71</v>
      </c>
      <c r="N35" s="9"/>
      <c r="O35" s="9" t="s">
        <v>110</v>
      </c>
      <c r="P35" s="9"/>
      <c r="Q35" s="55"/>
    </row>
    <row r="36" spans="1:17" ht="24">
      <c r="A36" s="9">
        <v>18</v>
      </c>
      <c r="B36" s="56"/>
      <c r="C36" s="9">
        <v>1</v>
      </c>
      <c r="D36" s="9">
        <v>3</v>
      </c>
      <c r="E36" s="9" t="s">
        <v>105</v>
      </c>
      <c r="F36" s="9" t="s">
        <v>150</v>
      </c>
      <c r="G36" s="9" t="s">
        <v>31</v>
      </c>
      <c r="H36" s="9" t="s">
        <v>137</v>
      </c>
      <c r="I36" s="9">
        <v>2018</v>
      </c>
      <c r="J36" s="9">
        <v>4</v>
      </c>
      <c r="K36" s="9" t="s">
        <v>112</v>
      </c>
      <c r="L36" s="9"/>
      <c r="M36" s="9" t="s">
        <v>117</v>
      </c>
      <c r="N36" s="9"/>
      <c r="O36" s="9" t="s">
        <v>118</v>
      </c>
      <c r="P36" s="9"/>
      <c r="Q36" s="56"/>
    </row>
    <row r="37" spans="1:17" ht="14.25">
      <c r="A37" s="44" t="s">
        <v>56</v>
      </c>
      <c r="B37" s="45"/>
      <c r="C37" s="9">
        <f>SUM(C19:C36)</f>
        <v>31</v>
      </c>
      <c r="D37" s="9">
        <f>SUM(D19:D36)</f>
        <v>69</v>
      </c>
      <c r="E37" s="9"/>
      <c r="F37" s="9"/>
      <c r="G37" s="9"/>
      <c r="H37" s="9"/>
      <c r="I37" s="9"/>
      <c r="J37" s="9">
        <f>SUM(J19:J36)</f>
        <v>100</v>
      </c>
      <c r="K37" s="9"/>
      <c r="L37" s="9"/>
      <c r="M37" s="9"/>
      <c r="N37" s="9"/>
      <c r="O37" s="9"/>
      <c r="P37" s="9"/>
      <c r="Q37" s="9"/>
    </row>
    <row r="38" spans="1:17" ht="20.25">
      <c r="A38" s="46" t="s">
        <v>132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48">
      <c r="A39" s="4" t="s">
        <v>96</v>
      </c>
      <c r="B39" s="4" t="s">
        <v>1</v>
      </c>
      <c r="C39" s="23" t="s">
        <v>2</v>
      </c>
      <c r="D39" s="47"/>
      <c r="E39" s="24"/>
      <c r="F39" s="4" t="s">
        <v>3</v>
      </c>
      <c r="G39" s="12" t="s">
        <v>4</v>
      </c>
      <c r="H39" s="12" t="s">
        <v>73</v>
      </c>
      <c r="I39" s="4" t="s">
        <v>6</v>
      </c>
      <c r="J39" s="4" t="s">
        <v>134</v>
      </c>
      <c r="K39" s="12" t="s">
        <v>8</v>
      </c>
      <c r="L39" s="4" t="s">
        <v>120</v>
      </c>
      <c r="M39" s="4" t="s">
        <v>9</v>
      </c>
      <c r="N39" s="4" t="s">
        <v>74</v>
      </c>
      <c r="O39" s="4" t="s">
        <v>11</v>
      </c>
      <c r="P39" s="23" t="s">
        <v>135</v>
      </c>
      <c r="Q39" s="24"/>
    </row>
    <row r="40" spans="1:17" ht="156">
      <c r="A40" s="2">
        <v>1</v>
      </c>
      <c r="B40" s="30" t="s">
        <v>151</v>
      </c>
      <c r="C40" s="37" t="s">
        <v>39</v>
      </c>
      <c r="D40" s="38"/>
      <c r="E40" s="19"/>
      <c r="F40" s="2" t="s">
        <v>40</v>
      </c>
      <c r="G40" s="2" t="s">
        <v>31</v>
      </c>
      <c r="H40" s="2" t="s">
        <v>41</v>
      </c>
      <c r="I40" s="1">
        <v>3001</v>
      </c>
      <c r="J40" s="10">
        <v>5</v>
      </c>
      <c r="K40" s="2" t="s">
        <v>98</v>
      </c>
      <c r="L40" s="2" t="s">
        <v>94</v>
      </c>
      <c r="M40" s="1" t="s">
        <v>87</v>
      </c>
      <c r="N40" s="1" t="s">
        <v>75</v>
      </c>
      <c r="O40" s="1" t="s">
        <v>76</v>
      </c>
      <c r="P40" s="1"/>
      <c r="Q40" s="21" t="s">
        <v>155</v>
      </c>
    </row>
    <row r="41" spans="1:17" ht="24">
      <c r="A41" s="2">
        <v>2</v>
      </c>
      <c r="B41" s="30"/>
      <c r="C41" s="20"/>
      <c r="D41" s="39"/>
      <c r="E41" s="40"/>
      <c r="F41" s="2" t="s">
        <v>40</v>
      </c>
      <c r="G41" s="2" t="s">
        <v>31</v>
      </c>
      <c r="H41" s="2" t="s">
        <v>41</v>
      </c>
      <c r="I41" s="1">
        <v>3002</v>
      </c>
      <c r="J41" s="10">
        <v>1</v>
      </c>
      <c r="K41" s="2" t="s">
        <v>98</v>
      </c>
      <c r="L41" s="2" t="s">
        <v>94</v>
      </c>
      <c r="M41" s="1" t="s">
        <v>88</v>
      </c>
      <c r="N41" s="1"/>
      <c r="O41" s="1" t="s">
        <v>76</v>
      </c>
      <c r="P41" s="1"/>
      <c r="Q41" s="33"/>
    </row>
    <row r="42" spans="1:17" ht="24">
      <c r="A42" s="2">
        <v>3</v>
      </c>
      <c r="B42" s="30"/>
      <c r="C42" s="20"/>
      <c r="D42" s="39"/>
      <c r="E42" s="40"/>
      <c r="F42" s="2" t="s">
        <v>40</v>
      </c>
      <c r="G42" s="2" t="s">
        <v>31</v>
      </c>
      <c r="H42" s="2" t="s">
        <v>41</v>
      </c>
      <c r="I42" s="1">
        <v>3003</v>
      </c>
      <c r="J42" s="10">
        <v>2</v>
      </c>
      <c r="K42" s="2" t="s">
        <v>98</v>
      </c>
      <c r="L42" s="2" t="s">
        <v>94</v>
      </c>
      <c r="M42" s="1" t="s">
        <v>89</v>
      </c>
      <c r="N42" s="1"/>
      <c r="O42" s="1" t="s">
        <v>76</v>
      </c>
      <c r="P42" s="1"/>
      <c r="Q42" s="33"/>
    </row>
    <row r="43" spans="1:17" ht="24">
      <c r="A43" s="2">
        <v>4</v>
      </c>
      <c r="B43" s="30"/>
      <c r="C43" s="20"/>
      <c r="D43" s="39"/>
      <c r="E43" s="40"/>
      <c r="F43" s="2" t="s">
        <v>40</v>
      </c>
      <c r="G43" s="2" t="s">
        <v>31</v>
      </c>
      <c r="H43" s="2" t="s">
        <v>41</v>
      </c>
      <c r="I43" s="1">
        <v>3004</v>
      </c>
      <c r="J43" s="10">
        <v>1</v>
      </c>
      <c r="K43" s="2" t="s">
        <v>98</v>
      </c>
      <c r="L43" s="2" t="s">
        <v>94</v>
      </c>
      <c r="M43" s="1" t="s">
        <v>84</v>
      </c>
      <c r="N43" s="1"/>
      <c r="O43" s="1" t="s">
        <v>76</v>
      </c>
      <c r="P43" s="1"/>
      <c r="Q43" s="33"/>
    </row>
    <row r="44" spans="1:17" ht="24">
      <c r="A44" s="2">
        <v>5</v>
      </c>
      <c r="B44" s="30"/>
      <c r="C44" s="20"/>
      <c r="D44" s="39"/>
      <c r="E44" s="40"/>
      <c r="F44" s="2" t="s">
        <v>40</v>
      </c>
      <c r="G44" s="2" t="s">
        <v>31</v>
      </c>
      <c r="H44" s="2" t="s">
        <v>41</v>
      </c>
      <c r="I44" s="1">
        <v>3005</v>
      </c>
      <c r="J44" s="10">
        <v>1</v>
      </c>
      <c r="K44" s="2" t="s">
        <v>98</v>
      </c>
      <c r="L44" s="2" t="s">
        <v>94</v>
      </c>
      <c r="M44" s="1" t="s">
        <v>99</v>
      </c>
      <c r="N44" s="1"/>
      <c r="O44" s="1" t="s">
        <v>76</v>
      </c>
      <c r="P44" s="1"/>
      <c r="Q44" s="33"/>
    </row>
    <row r="45" spans="1:17" ht="24">
      <c r="A45" s="2">
        <v>6</v>
      </c>
      <c r="B45" s="30"/>
      <c r="C45" s="20"/>
      <c r="D45" s="39"/>
      <c r="E45" s="40"/>
      <c r="F45" s="2" t="s">
        <v>42</v>
      </c>
      <c r="G45" s="2" t="s">
        <v>31</v>
      </c>
      <c r="H45" s="2" t="s">
        <v>41</v>
      </c>
      <c r="I45" s="1">
        <v>3006</v>
      </c>
      <c r="J45" s="10">
        <v>1</v>
      </c>
      <c r="K45" s="2" t="s">
        <v>98</v>
      </c>
      <c r="L45" s="2" t="s">
        <v>94</v>
      </c>
      <c r="M45" s="1" t="s">
        <v>77</v>
      </c>
      <c r="N45" s="1"/>
      <c r="O45" s="1" t="s">
        <v>76</v>
      </c>
      <c r="P45" s="1"/>
      <c r="Q45" s="33"/>
    </row>
    <row r="46" spans="1:17" ht="24">
      <c r="A46" s="2">
        <v>7</v>
      </c>
      <c r="B46" s="30"/>
      <c r="C46" s="41"/>
      <c r="D46" s="42"/>
      <c r="E46" s="43"/>
      <c r="F46" s="2" t="s">
        <v>43</v>
      </c>
      <c r="G46" s="2" t="s">
        <v>31</v>
      </c>
      <c r="H46" s="2" t="s">
        <v>41</v>
      </c>
      <c r="I46" s="1">
        <v>3007</v>
      </c>
      <c r="J46" s="10">
        <v>1</v>
      </c>
      <c r="K46" s="2" t="s">
        <v>90</v>
      </c>
      <c r="L46" s="2" t="s">
        <v>92</v>
      </c>
      <c r="M46" s="1" t="s">
        <v>78</v>
      </c>
      <c r="N46" s="1"/>
      <c r="O46" s="1" t="s">
        <v>79</v>
      </c>
      <c r="P46" s="1"/>
      <c r="Q46" s="33"/>
    </row>
    <row r="47" spans="1:17" ht="14.25">
      <c r="A47" s="2">
        <v>8</v>
      </c>
      <c r="B47" s="1" t="s">
        <v>151</v>
      </c>
      <c r="C47" s="27" t="s">
        <v>45</v>
      </c>
      <c r="D47" s="28"/>
      <c r="E47" s="29"/>
      <c r="F47" s="25" t="s">
        <v>42</v>
      </c>
      <c r="G47" s="25" t="s">
        <v>31</v>
      </c>
      <c r="H47" s="25" t="s">
        <v>41</v>
      </c>
      <c r="I47" s="25">
        <v>3008</v>
      </c>
      <c r="J47" s="10">
        <v>2</v>
      </c>
      <c r="K47" s="25" t="s">
        <v>90</v>
      </c>
      <c r="L47" s="25" t="s">
        <v>92</v>
      </c>
      <c r="M47" s="25" t="s">
        <v>80</v>
      </c>
      <c r="N47" s="21"/>
      <c r="O47" s="21" t="s">
        <v>79</v>
      </c>
      <c r="P47" s="34" t="s">
        <v>129</v>
      </c>
      <c r="Q47" s="33"/>
    </row>
    <row r="48" spans="1:17" ht="24">
      <c r="A48" s="2">
        <v>9</v>
      </c>
      <c r="B48" s="1" t="s">
        <v>124</v>
      </c>
      <c r="C48" s="27" t="s">
        <v>47</v>
      </c>
      <c r="D48" s="28"/>
      <c r="E48" s="29"/>
      <c r="F48" s="32"/>
      <c r="G48" s="32"/>
      <c r="H48" s="32"/>
      <c r="I48" s="32"/>
      <c r="J48" s="10">
        <v>1</v>
      </c>
      <c r="K48" s="32"/>
      <c r="L48" s="32"/>
      <c r="M48" s="32"/>
      <c r="N48" s="33"/>
      <c r="O48" s="33"/>
      <c r="P48" s="35"/>
      <c r="Q48" s="33"/>
    </row>
    <row r="49" spans="1:17" ht="24">
      <c r="A49" s="2">
        <v>10</v>
      </c>
      <c r="B49" s="1" t="s">
        <v>48</v>
      </c>
      <c r="C49" s="27" t="s">
        <v>83</v>
      </c>
      <c r="D49" s="28"/>
      <c r="E49" s="29"/>
      <c r="F49" s="32"/>
      <c r="G49" s="32"/>
      <c r="H49" s="32"/>
      <c r="I49" s="32"/>
      <c r="J49" s="10">
        <v>1</v>
      </c>
      <c r="K49" s="32"/>
      <c r="L49" s="32"/>
      <c r="M49" s="32"/>
      <c r="N49" s="33"/>
      <c r="O49" s="33"/>
      <c r="P49" s="35"/>
      <c r="Q49" s="33"/>
    </row>
    <row r="50" spans="1:17" ht="24">
      <c r="A50" s="2">
        <v>11</v>
      </c>
      <c r="B50" s="1" t="s">
        <v>53</v>
      </c>
      <c r="C50" s="27" t="s">
        <v>54</v>
      </c>
      <c r="D50" s="28"/>
      <c r="E50" s="29"/>
      <c r="F50" s="26"/>
      <c r="G50" s="26"/>
      <c r="H50" s="26"/>
      <c r="I50" s="26"/>
      <c r="J50" s="10">
        <v>1</v>
      </c>
      <c r="K50" s="26"/>
      <c r="L50" s="26"/>
      <c r="M50" s="26"/>
      <c r="N50" s="22"/>
      <c r="O50" s="22"/>
      <c r="P50" s="36"/>
      <c r="Q50" s="33"/>
    </row>
    <row r="51" spans="1:17" ht="54" customHeight="1">
      <c r="A51" s="2">
        <v>12</v>
      </c>
      <c r="B51" s="1" t="s">
        <v>93</v>
      </c>
      <c r="C51" s="27" t="s">
        <v>86</v>
      </c>
      <c r="D51" s="28"/>
      <c r="E51" s="29"/>
      <c r="F51" s="25" t="s">
        <v>42</v>
      </c>
      <c r="G51" s="25" t="s">
        <v>31</v>
      </c>
      <c r="H51" s="25" t="s">
        <v>41</v>
      </c>
      <c r="I51" s="25">
        <v>3009</v>
      </c>
      <c r="J51" s="10">
        <v>1</v>
      </c>
      <c r="K51" s="25" t="s">
        <v>91</v>
      </c>
      <c r="L51" s="25"/>
      <c r="M51" s="25" t="s">
        <v>80</v>
      </c>
      <c r="N51" s="25"/>
      <c r="O51" s="25"/>
      <c r="P51" s="25" t="s">
        <v>128</v>
      </c>
      <c r="Q51" s="33"/>
    </row>
    <row r="52" spans="1:17" ht="54" customHeight="1">
      <c r="A52" s="2">
        <v>13</v>
      </c>
      <c r="B52" s="1" t="s">
        <v>100</v>
      </c>
      <c r="C52" s="27" t="s">
        <v>55</v>
      </c>
      <c r="D52" s="28"/>
      <c r="E52" s="29"/>
      <c r="F52" s="26"/>
      <c r="G52" s="26"/>
      <c r="H52" s="26"/>
      <c r="I52" s="26"/>
      <c r="J52" s="10">
        <v>2</v>
      </c>
      <c r="K52" s="26"/>
      <c r="L52" s="26"/>
      <c r="M52" s="26"/>
      <c r="N52" s="26"/>
      <c r="O52" s="26"/>
      <c r="P52" s="26"/>
      <c r="Q52" s="33"/>
    </row>
    <row r="53" spans="1:17" ht="24">
      <c r="A53" s="2">
        <v>14</v>
      </c>
      <c r="B53" s="1" t="s">
        <v>151</v>
      </c>
      <c r="C53" s="27" t="s">
        <v>45</v>
      </c>
      <c r="D53" s="28"/>
      <c r="E53" s="29"/>
      <c r="F53" s="1" t="s">
        <v>46</v>
      </c>
      <c r="G53" s="2" t="s">
        <v>31</v>
      </c>
      <c r="H53" s="2" t="s">
        <v>41</v>
      </c>
      <c r="I53" s="1">
        <v>3010</v>
      </c>
      <c r="J53" s="10">
        <v>2</v>
      </c>
      <c r="K53" s="2" t="s">
        <v>90</v>
      </c>
      <c r="L53" s="2"/>
      <c r="M53" s="2" t="s">
        <v>81</v>
      </c>
      <c r="N53" s="1"/>
      <c r="O53" s="1" t="s">
        <v>152</v>
      </c>
      <c r="P53" s="1"/>
      <c r="Q53" s="33"/>
    </row>
    <row r="54" spans="1:17" ht="47.25" customHeight="1">
      <c r="A54" s="2">
        <v>15</v>
      </c>
      <c r="B54" s="1" t="s">
        <v>151</v>
      </c>
      <c r="C54" s="27" t="s">
        <v>39</v>
      </c>
      <c r="D54" s="28"/>
      <c r="E54" s="29"/>
      <c r="F54" s="25" t="s">
        <v>44</v>
      </c>
      <c r="G54" s="25" t="s">
        <v>31</v>
      </c>
      <c r="H54" s="25" t="s">
        <v>41</v>
      </c>
      <c r="I54" s="25">
        <v>3011</v>
      </c>
      <c r="J54" s="1">
        <v>1</v>
      </c>
      <c r="K54" s="25" t="s">
        <v>95</v>
      </c>
      <c r="L54" s="25" t="s">
        <v>92</v>
      </c>
      <c r="M54" s="25" t="s">
        <v>156</v>
      </c>
      <c r="N54" s="25"/>
      <c r="O54" s="25"/>
      <c r="P54" s="25" t="s">
        <v>129</v>
      </c>
      <c r="Q54" s="33"/>
    </row>
    <row r="55" spans="1:17" ht="52.5" customHeight="1">
      <c r="A55" s="2">
        <v>16</v>
      </c>
      <c r="B55" s="1" t="s">
        <v>48</v>
      </c>
      <c r="C55" s="27" t="s">
        <v>83</v>
      </c>
      <c r="D55" s="28"/>
      <c r="E55" s="29"/>
      <c r="F55" s="26"/>
      <c r="G55" s="26"/>
      <c r="H55" s="26"/>
      <c r="I55" s="26"/>
      <c r="J55" s="10">
        <v>1</v>
      </c>
      <c r="K55" s="26"/>
      <c r="L55" s="26"/>
      <c r="M55" s="26"/>
      <c r="N55" s="26"/>
      <c r="O55" s="26"/>
      <c r="P55" s="26"/>
      <c r="Q55" s="33"/>
    </row>
    <row r="56" spans="1:17" ht="24">
      <c r="A56" s="2">
        <v>17</v>
      </c>
      <c r="B56" s="1" t="s">
        <v>49</v>
      </c>
      <c r="C56" s="27" t="s">
        <v>50</v>
      </c>
      <c r="D56" s="28"/>
      <c r="E56" s="29"/>
      <c r="F56" s="1" t="s">
        <v>40</v>
      </c>
      <c r="G56" s="2" t="s">
        <v>31</v>
      </c>
      <c r="H56" s="2" t="s">
        <v>41</v>
      </c>
      <c r="I56" s="1">
        <v>3012</v>
      </c>
      <c r="J56" s="10">
        <v>1</v>
      </c>
      <c r="K56" s="2" t="s">
        <v>90</v>
      </c>
      <c r="L56" s="2" t="s">
        <v>92</v>
      </c>
      <c r="M56" s="1" t="s">
        <v>84</v>
      </c>
      <c r="N56" s="1"/>
      <c r="O56" s="1" t="s">
        <v>79</v>
      </c>
      <c r="P56" s="1"/>
      <c r="Q56" s="33"/>
    </row>
    <row r="57" spans="1:17" ht="24">
      <c r="A57" s="2">
        <v>18</v>
      </c>
      <c r="B57" s="1" t="s">
        <v>51</v>
      </c>
      <c r="C57" s="27" t="s">
        <v>52</v>
      </c>
      <c r="D57" s="28"/>
      <c r="E57" s="29"/>
      <c r="F57" s="1" t="s">
        <v>42</v>
      </c>
      <c r="G57" s="2" t="s">
        <v>31</v>
      </c>
      <c r="H57" s="2" t="s">
        <v>26</v>
      </c>
      <c r="I57" s="1">
        <v>3013</v>
      </c>
      <c r="J57" s="10">
        <v>1</v>
      </c>
      <c r="K57" s="2" t="s">
        <v>90</v>
      </c>
      <c r="L57" s="2"/>
      <c r="M57" s="1" t="s">
        <v>85</v>
      </c>
      <c r="N57" s="1"/>
      <c r="O57" s="1"/>
      <c r="P57" s="1"/>
      <c r="Q57" s="33"/>
    </row>
    <row r="58" spans="1:17" ht="42" customHeight="1">
      <c r="A58" s="2">
        <v>19</v>
      </c>
      <c r="B58" s="1" t="s">
        <v>124</v>
      </c>
      <c r="C58" s="27" t="s">
        <v>47</v>
      </c>
      <c r="D58" s="28"/>
      <c r="E58" s="29"/>
      <c r="F58" s="25" t="s">
        <v>40</v>
      </c>
      <c r="G58" s="25" t="s">
        <v>31</v>
      </c>
      <c r="H58" s="25" t="s">
        <v>41</v>
      </c>
      <c r="I58" s="31">
        <v>3014</v>
      </c>
      <c r="J58" s="10">
        <v>1</v>
      </c>
      <c r="K58" s="25" t="s">
        <v>95</v>
      </c>
      <c r="L58" s="25"/>
      <c r="M58" s="25" t="s">
        <v>82</v>
      </c>
      <c r="N58" s="25"/>
      <c r="O58" s="25"/>
      <c r="P58" s="25" t="s">
        <v>129</v>
      </c>
      <c r="Q58" s="33"/>
    </row>
    <row r="59" spans="1:17" ht="48" customHeight="1">
      <c r="A59" s="2">
        <v>20</v>
      </c>
      <c r="B59" s="1" t="s">
        <v>51</v>
      </c>
      <c r="C59" s="27" t="s">
        <v>52</v>
      </c>
      <c r="D59" s="28"/>
      <c r="E59" s="29"/>
      <c r="F59" s="26"/>
      <c r="G59" s="26"/>
      <c r="H59" s="26"/>
      <c r="I59" s="31"/>
      <c r="J59" s="10">
        <v>1</v>
      </c>
      <c r="K59" s="26"/>
      <c r="L59" s="26"/>
      <c r="M59" s="26"/>
      <c r="N59" s="26"/>
      <c r="O59" s="26"/>
      <c r="P59" s="26"/>
      <c r="Q59" s="33"/>
    </row>
    <row r="60" spans="1:17" ht="24">
      <c r="A60" s="2">
        <v>21</v>
      </c>
      <c r="B60" s="1" t="s">
        <v>93</v>
      </c>
      <c r="C60" s="27" t="s">
        <v>86</v>
      </c>
      <c r="D60" s="28"/>
      <c r="E60" s="29"/>
      <c r="F60" s="1" t="s">
        <v>40</v>
      </c>
      <c r="G60" s="2" t="s">
        <v>31</v>
      </c>
      <c r="H60" s="2" t="s">
        <v>41</v>
      </c>
      <c r="I60" s="1">
        <v>3015</v>
      </c>
      <c r="J60" s="10">
        <v>1</v>
      </c>
      <c r="K60" s="2" t="s">
        <v>91</v>
      </c>
      <c r="L60" s="2"/>
      <c r="M60" s="2" t="s">
        <v>82</v>
      </c>
      <c r="N60" s="1"/>
      <c r="O60" s="1"/>
      <c r="P60" s="13"/>
      <c r="Q60" s="22"/>
    </row>
    <row r="61" spans="1:17" ht="14.25">
      <c r="A61" s="30" t="s">
        <v>56</v>
      </c>
      <c r="B61" s="30"/>
      <c r="C61" s="30"/>
      <c r="D61" s="30"/>
      <c r="E61" s="30"/>
      <c r="F61" s="30"/>
      <c r="G61" s="30"/>
      <c r="H61" s="30"/>
      <c r="I61" s="30"/>
      <c r="J61" s="17">
        <f>SUM(J40:J60)</f>
        <v>29</v>
      </c>
      <c r="K61" s="18"/>
      <c r="L61" s="18"/>
      <c r="M61" s="18"/>
      <c r="N61" s="18"/>
      <c r="O61" s="18"/>
      <c r="P61" s="18"/>
      <c r="Q61" s="18"/>
    </row>
  </sheetData>
  <mergeCells count="98">
    <mergeCell ref="A1:Q1"/>
    <mergeCell ref="C2:E2"/>
    <mergeCell ref="C3:E3"/>
    <mergeCell ref="P3:P9"/>
    <mergeCell ref="C4:E4"/>
    <mergeCell ref="B5:E5"/>
    <mergeCell ref="B6:E6"/>
    <mergeCell ref="B7:B9"/>
    <mergeCell ref="C7:E9"/>
    <mergeCell ref="B10:B11"/>
    <mergeCell ref="C10:E11"/>
    <mergeCell ref="P10:P11"/>
    <mergeCell ref="C12:E12"/>
    <mergeCell ref="P12:P14"/>
    <mergeCell ref="B13:E14"/>
    <mergeCell ref="A15:I15"/>
    <mergeCell ref="A16:Q16"/>
    <mergeCell ref="A17:A18"/>
    <mergeCell ref="B17:B18"/>
    <mergeCell ref="C17:D17"/>
    <mergeCell ref="E17:E18"/>
    <mergeCell ref="F17:F18"/>
    <mergeCell ref="G17:G18"/>
    <mergeCell ref="H17:H18"/>
    <mergeCell ref="I17:I18"/>
    <mergeCell ref="N17:N18"/>
    <mergeCell ref="O17:O18"/>
    <mergeCell ref="P17:Q18"/>
    <mergeCell ref="B19:B36"/>
    <mergeCell ref="Q19:Q36"/>
    <mergeCell ref="J17:J18"/>
    <mergeCell ref="K17:K18"/>
    <mergeCell ref="L17:L18"/>
    <mergeCell ref="M17:M18"/>
    <mergeCell ref="A37:B37"/>
    <mergeCell ref="A38:Q38"/>
    <mergeCell ref="C39:E39"/>
    <mergeCell ref="P39:Q39"/>
    <mergeCell ref="B40:B46"/>
    <mergeCell ref="C40:E46"/>
    <mergeCell ref="Q40:Q60"/>
    <mergeCell ref="C47:E47"/>
    <mergeCell ref="F47:F50"/>
    <mergeCell ref="G47:G50"/>
    <mergeCell ref="H47:H50"/>
    <mergeCell ref="I47:I50"/>
    <mergeCell ref="K47:K50"/>
    <mergeCell ref="L47:L50"/>
    <mergeCell ref="M47:M50"/>
    <mergeCell ref="N47:N50"/>
    <mergeCell ref="O47:O50"/>
    <mergeCell ref="P47:P50"/>
    <mergeCell ref="H51:H52"/>
    <mergeCell ref="I51:I52"/>
    <mergeCell ref="C48:E48"/>
    <mergeCell ref="C49:E49"/>
    <mergeCell ref="C50:E50"/>
    <mergeCell ref="C51:E51"/>
    <mergeCell ref="O51:O52"/>
    <mergeCell ref="P51:P52"/>
    <mergeCell ref="C52:E52"/>
    <mergeCell ref="C53:E53"/>
    <mergeCell ref="K51:K52"/>
    <mergeCell ref="L51:L52"/>
    <mergeCell ref="M51:M52"/>
    <mergeCell ref="N51:N52"/>
    <mergeCell ref="F51:F52"/>
    <mergeCell ref="G51:G52"/>
    <mergeCell ref="P54:P55"/>
    <mergeCell ref="C55:E55"/>
    <mergeCell ref="I54:I55"/>
    <mergeCell ref="K54:K55"/>
    <mergeCell ref="L54:L55"/>
    <mergeCell ref="M54:M55"/>
    <mergeCell ref="C54:E54"/>
    <mergeCell ref="F54:F55"/>
    <mergeCell ref="G54:G55"/>
    <mergeCell ref="H54:H55"/>
    <mergeCell ref="C60:E60"/>
    <mergeCell ref="A61:I61"/>
    <mergeCell ref="L58:L59"/>
    <mergeCell ref="M58:M59"/>
    <mergeCell ref="G58:G59"/>
    <mergeCell ref="H58:H59"/>
    <mergeCell ref="I58:I59"/>
    <mergeCell ref="K58:K59"/>
    <mergeCell ref="C58:E58"/>
    <mergeCell ref="F58:F59"/>
    <mergeCell ref="Q13:Q14"/>
    <mergeCell ref="P2:Q2"/>
    <mergeCell ref="P58:P59"/>
    <mergeCell ref="C59:E59"/>
    <mergeCell ref="N58:N59"/>
    <mergeCell ref="O58:O59"/>
    <mergeCell ref="C56:E56"/>
    <mergeCell ref="C57:E57"/>
    <mergeCell ref="N54:N55"/>
    <mergeCell ref="O54:O55"/>
  </mergeCells>
  <printOptions/>
  <pageMargins left="0.39" right="0.25" top="0.46" bottom="0.39" header="0.37" footer="0.16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2015-06-24T04:08:40Z</cp:lastPrinted>
  <dcterms:created xsi:type="dcterms:W3CDTF">1996-12-17T01:32:42Z</dcterms:created>
  <dcterms:modified xsi:type="dcterms:W3CDTF">2015-06-24T09:31:54Z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