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<sst xmlns="http://schemas.openxmlformats.org/spreadsheetml/2006/main" count="403" uniqueCount="211">
  <si>
    <t>身份证号</t>
  </si>
  <si>
    <t>准考证号</t>
  </si>
  <si>
    <t>报考部门名称</t>
  </si>
  <si>
    <t>职位代码</t>
  </si>
  <si>
    <t>职位名称</t>
  </si>
  <si>
    <t>1502281214</t>
  </si>
  <si>
    <t>崂山区卫计局-王哥庄街道社区卫生服务中心</t>
  </si>
  <si>
    <t>010002002</t>
  </si>
  <si>
    <t>妇产科</t>
  </si>
  <si>
    <t>区实验幼儿园</t>
  </si>
  <si>
    <t>012001001</t>
  </si>
  <si>
    <t>幼儿园教师</t>
  </si>
  <si>
    <t>1507280615</t>
  </si>
  <si>
    <t>1507271212</t>
  </si>
  <si>
    <t>1507281109</t>
  </si>
  <si>
    <t>青岛金家岭金融聚集区管委会-发展建设服务中心</t>
  </si>
  <si>
    <t>009011013</t>
  </si>
  <si>
    <t>经济管理1</t>
  </si>
  <si>
    <t>009011011</t>
  </si>
  <si>
    <t>城市规划与设计</t>
  </si>
  <si>
    <t>1501262110</t>
  </si>
  <si>
    <t>崂山区科学技术局-知识产权工作办公室</t>
  </si>
  <si>
    <t>009003003</t>
  </si>
  <si>
    <t>知识产权管理</t>
  </si>
  <si>
    <t>崂山区发展和改革局-政府投资项目稽察管理办公室</t>
  </si>
  <si>
    <t>009002002</t>
  </si>
  <si>
    <t>项目管理</t>
  </si>
  <si>
    <t>1501262318</t>
  </si>
  <si>
    <t>崂山区市政公用局</t>
  </si>
  <si>
    <t>009007007</t>
  </si>
  <si>
    <t>建设管理</t>
  </si>
  <si>
    <t>1501261727</t>
  </si>
  <si>
    <t>1501262317</t>
  </si>
  <si>
    <t>1501262029</t>
  </si>
  <si>
    <t>崂山区城乡建设局-工程质量监督站</t>
  </si>
  <si>
    <t>009004004</t>
  </si>
  <si>
    <t>建筑行业管理</t>
  </si>
  <si>
    <t>1501261012</t>
  </si>
  <si>
    <t>1501262022</t>
  </si>
  <si>
    <t>1501260312</t>
  </si>
  <si>
    <t>1501262421</t>
  </si>
  <si>
    <t>1501260228</t>
  </si>
  <si>
    <t>崂山区统计局-综合统计中心</t>
  </si>
  <si>
    <t>009005005</t>
  </si>
  <si>
    <t>统计管理</t>
  </si>
  <si>
    <t>1501261208</t>
  </si>
  <si>
    <t>1507271209</t>
  </si>
  <si>
    <t>1501262006</t>
  </si>
  <si>
    <t>1501262920</t>
  </si>
  <si>
    <t>1501260301</t>
  </si>
  <si>
    <t>1501261924</t>
  </si>
  <si>
    <t>崂山区政府-区长公开电话办公室</t>
  </si>
  <si>
    <t>009001001</t>
  </si>
  <si>
    <t>应急管理</t>
  </si>
  <si>
    <t>1507270503</t>
  </si>
  <si>
    <t>1507280117</t>
  </si>
  <si>
    <t>1507272806</t>
  </si>
  <si>
    <t>1501260224</t>
  </si>
  <si>
    <t>1501260405</t>
  </si>
  <si>
    <t>1507272717</t>
  </si>
  <si>
    <t>1507280510</t>
  </si>
  <si>
    <t>1507280508</t>
  </si>
  <si>
    <t>1502281209</t>
  </si>
  <si>
    <t>崂山区卫计局-沙子口街道社区卫生服务中心</t>
  </si>
  <si>
    <t>010001001</t>
  </si>
  <si>
    <t>临床医学</t>
  </si>
  <si>
    <t>崂山风景区管理局-崂山国家森林公园管理处</t>
  </si>
  <si>
    <t>009012015</t>
  </si>
  <si>
    <t>综合管理1</t>
  </si>
  <si>
    <t>1501262511</t>
  </si>
  <si>
    <t>1501260220</t>
  </si>
  <si>
    <t>1502281212</t>
  </si>
  <si>
    <t>1502281202</t>
  </si>
  <si>
    <t>青岛高科技工业园管委会-创业服务中心</t>
  </si>
  <si>
    <t>009009009</t>
  </si>
  <si>
    <t>工程管理</t>
  </si>
  <si>
    <t>1501261804</t>
  </si>
  <si>
    <t>1501262806</t>
  </si>
  <si>
    <t>1501260203</t>
  </si>
  <si>
    <t>崂山区委党校-教研处</t>
  </si>
  <si>
    <t>009006006</t>
  </si>
  <si>
    <t>党校教师</t>
  </si>
  <si>
    <t>1501261928</t>
  </si>
  <si>
    <t>1501262413</t>
  </si>
  <si>
    <t>009011012</t>
  </si>
  <si>
    <t>金融研究与发展</t>
  </si>
  <si>
    <t>1501262827</t>
  </si>
  <si>
    <t>1501263008</t>
  </si>
  <si>
    <t>1501262220</t>
  </si>
  <si>
    <t>1501262224</t>
  </si>
  <si>
    <t>009012017</t>
  </si>
  <si>
    <t>综合管理3</t>
  </si>
  <si>
    <t>崂山湾国际生态健康城开发建设办公室</t>
  </si>
  <si>
    <t>009010010</t>
  </si>
  <si>
    <t>建设推进</t>
  </si>
  <si>
    <t>1501263123</t>
  </si>
  <si>
    <t>1501260522</t>
  </si>
  <si>
    <t>1501261718</t>
  </si>
  <si>
    <t>崂山区金家岭生态保护开发办公室</t>
  </si>
  <si>
    <t>009008008</t>
  </si>
  <si>
    <t>规划管理</t>
  </si>
  <si>
    <t>1501260420</t>
  </si>
  <si>
    <t>1501262209</t>
  </si>
  <si>
    <t>1501261902</t>
  </si>
  <si>
    <t>1501260102</t>
  </si>
  <si>
    <t>1501260506</t>
  </si>
  <si>
    <t>1501260109</t>
  </si>
  <si>
    <t>1501260209</t>
  </si>
  <si>
    <t>1501260504</t>
  </si>
  <si>
    <t>009012016</t>
  </si>
  <si>
    <t>综合管理2</t>
  </si>
  <si>
    <t>1501261016</t>
  </si>
  <si>
    <t>1501260904</t>
  </si>
  <si>
    <t>1501262602</t>
  </si>
  <si>
    <t>1501262216</t>
  </si>
  <si>
    <t>1501261405</t>
  </si>
  <si>
    <t>1507270106</t>
  </si>
  <si>
    <t>1502281207</t>
  </si>
  <si>
    <t>崂山区卫计局-北宅街道社区卫生服务中心</t>
  </si>
  <si>
    <t>010003003</t>
  </si>
  <si>
    <t>口腔医师</t>
  </si>
  <si>
    <t>1502281216</t>
  </si>
  <si>
    <t>1502281203</t>
  </si>
  <si>
    <t>1501261521</t>
  </si>
  <si>
    <t>1501261101</t>
  </si>
  <si>
    <t>1501262510</t>
  </si>
  <si>
    <t>009011014</t>
  </si>
  <si>
    <t>经济管理2</t>
  </si>
  <si>
    <t>1501261918</t>
  </si>
  <si>
    <t>1501261723</t>
  </si>
  <si>
    <t>1502281211</t>
  </si>
  <si>
    <t>1502281213</t>
  </si>
  <si>
    <t>37028119930627****</t>
  </si>
  <si>
    <t>37078519901124****</t>
  </si>
  <si>
    <t>37078419810818****</t>
  </si>
  <si>
    <t>37028519881001****</t>
  </si>
  <si>
    <t>37028419890824****</t>
  </si>
  <si>
    <t>37068619901129****</t>
  </si>
  <si>
    <t>37030619870208****</t>
  </si>
  <si>
    <t>41132819861224****</t>
  </si>
  <si>
    <t>37132719900904****</t>
  </si>
  <si>
    <t>37010219890606****</t>
  </si>
  <si>
    <t>37040219910501****</t>
  </si>
  <si>
    <t>37233019921115****</t>
  </si>
  <si>
    <t>37110219830702****</t>
  </si>
  <si>
    <t>37021219910131****</t>
  </si>
  <si>
    <t>37028219930820****</t>
  </si>
  <si>
    <t>37028119891025****</t>
  </si>
  <si>
    <t>37078219810711****</t>
  </si>
  <si>
    <t>37020219900303****</t>
  </si>
  <si>
    <t>37092119910321****</t>
  </si>
  <si>
    <t>37082619920905****</t>
  </si>
  <si>
    <t>37030619930620****</t>
  </si>
  <si>
    <t>37233019901105****</t>
  </si>
  <si>
    <t>37292219870502****</t>
  </si>
  <si>
    <t>37068719880413****</t>
  </si>
  <si>
    <t>37021219860603****</t>
  </si>
  <si>
    <t>37020319890515****</t>
  </si>
  <si>
    <t>37028319860217****</t>
  </si>
  <si>
    <t>34020219920221****</t>
  </si>
  <si>
    <t>37052219890525****</t>
  </si>
  <si>
    <t>37028419900120****</t>
  </si>
  <si>
    <t>37028319860122****</t>
  </si>
  <si>
    <t>37020219840925****</t>
  </si>
  <si>
    <t>37028519831203****</t>
  </si>
  <si>
    <t>23020219850824****</t>
  </si>
  <si>
    <t>37028319860321****</t>
  </si>
  <si>
    <t>37020319800503****</t>
  </si>
  <si>
    <t>37052319870307****</t>
  </si>
  <si>
    <t>37120219860520****</t>
  </si>
  <si>
    <t>37028119851110****</t>
  </si>
  <si>
    <t>37052319870202****</t>
  </si>
  <si>
    <t>37090219890801****</t>
  </si>
  <si>
    <t>37068619880828****</t>
  </si>
  <si>
    <t>37098319910320****</t>
  </si>
  <si>
    <t>37028119930610****</t>
  </si>
  <si>
    <t>37028319891106****</t>
  </si>
  <si>
    <t>37021219901027****</t>
  </si>
  <si>
    <t>37021219881101****</t>
  </si>
  <si>
    <t>37021219881017****</t>
  </si>
  <si>
    <t>37020319890222****</t>
  </si>
  <si>
    <t>37021219830214****</t>
  </si>
  <si>
    <t>22062319780510****</t>
  </si>
  <si>
    <t>37028219781028****</t>
  </si>
  <si>
    <t>37021219771101****</t>
  </si>
  <si>
    <t>37028119821014****</t>
  </si>
  <si>
    <t>37021419880727****</t>
  </si>
  <si>
    <t>15210219810918****</t>
  </si>
  <si>
    <t>37112119870827****</t>
  </si>
  <si>
    <t>37028219850218****</t>
  </si>
  <si>
    <t>37020219930430****</t>
  </si>
  <si>
    <t>37040319921014****</t>
  </si>
  <si>
    <t>37021219930728****</t>
  </si>
  <si>
    <t>37020219920906****</t>
  </si>
  <si>
    <t>41102319920720****</t>
  </si>
  <si>
    <t>37078219941116****</t>
  </si>
  <si>
    <t>37020319921129****</t>
  </si>
  <si>
    <t>37028219920528****</t>
  </si>
  <si>
    <t>37020519930906****</t>
  </si>
  <si>
    <t>37020219910314****</t>
  </si>
  <si>
    <t>37020319860321****</t>
  </si>
  <si>
    <t>是</t>
  </si>
  <si>
    <t>笔试
成绩</t>
  </si>
  <si>
    <t>抽签号</t>
  </si>
  <si>
    <t>总成绩</t>
  </si>
  <si>
    <t>面试
成绩</t>
  </si>
  <si>
    <t>考场号</t>
  </si>
  <si>
    <t>缺考</t>
  </si>
  <si>
    <t>是否进入考察范围</t>
  </si>
  <si>
    <t>2015年崂山区事业单位公开招聘成绩及进入考察范围人员名单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</si>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</sst>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华文中宋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40" applyFont="1" applyBorder="1" applyAlignment="1">
      <alignment horizontal="center" vertical="center"/>
      <protection/>
    </xf>
    <xf numFmtId="0" fontId="38" fillId="0" borderId="11" xfId="40" applyFont="1" applyBorder="1" applyAlignment="1">
      <alignment horizontal="center" vertical="center"/>
      <protection/>
    </xf>
    <xf numFmtId="0" fontId="38" fillId="0" borderId="12" xfId="40" applyFont="1" applyBorder="1" applyAlignment="1">
      <alignment horizontal="center" vertical="center"/>
      <protection/>
    </xf>
    <xf numFmtId="0" fontId="38" fillId="0" borderId="13" xfId="40" applyFont="1" applyBorder="1" applyAlignment="1">
      <alignment horizontal="center" vertical="center"/>
      <protection/>
    </xf>
    <xf numFmtId="0" fontId="38" fillId="0" borderId="14" xfId="40" applyFont="1" applyBorder="1" applyAlignment="1">
      <alignment horizontal="center" vertical="center"/>
      <protection/>
    </xf>
    <xf numFmtId="0" fontId="38" fillId="0" borderId="11" xfId="40" applyFont="1" applyBorder="1" applyAlignment="1">
      <alignment horizontal="center" vertical="center" wrapText="1"/>
      <protection/>
    </xf>
    <xf numFmtId="0" fontId="38" fillId="0" borderId="15" xfId="40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38" fillId="0" borderId="12" xfId="40" applyFont="1" applyBorder="1" applyAlignment="1">
      <alignment horizontal="center" vertical="center"/>
      <protection/>
    </xf>
    <xf numFmtId="0" fontId="38" fillId="0" borderId="16" xfId="40" applyFont="1" applyBorder="1" applyAlignment="1">
      <alignment horizontal="center" vertical="center" wrapText="1"/>
      <protection/>
    </xf>
    <xf numFmtId="0" fontId="38" fillId="0" borderId="13" xfId="40" applyFont="1" applyBorder="1" applyAlignment="1">
      <alignment horizontal="center" vertical="center"/>
      <protection/>
    </xf>
    <xf numFmtId="0" fontId="38" fillId="0" borderId="16" xfId="40" applyFont="1" applyBorder="1" applyAlignment="1">
      <alignment horizontal="center" vertical="center"/>
      <protection/>
    </xf>
    <xf numFmtId="0" fontId="38" fillId="0" borderId="14" xfId="40" applyFont="1" applyBorder="1" applyAlignment="1">
      <alignment horizontal="center" vertical="center"/>
      <protection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38" fillId="0" borderId="17" xfId="40" applyFont="1" applyBorder="1" applyAlignment="1">
      <alignment horizontal="center" vertical="center"/>
      <protection/>
    </xf>
    <xf numFmtId="0" fontId="5" fillId="0" borderId="17" xfId="0" applyNumberFormat="1" applyFont="1" applyBorder="1" applyAlignment="1">
      <alignment horizontal="center" vertical="center"/>
    </xf>
    <xf numFmtId="0" fontId="38" fillId="0" borderId="18" xfId="40" applyFont="1" applyBorder="1" applyAlignment="1">
      <alignment horizontal="center" vertical="center"/>
      <protection/>
    </xf>
    <xf numFmtId="0" fontId="38" fillId="0" borderId="13" xfId="40" applyFont="1" applyBorder="1" applyAlignment="1">
      <alignment horizontal="center" vertical="center"/>
      <protection/>
    </xf>
    <xf numFmtId="0" fontId="38" fillId="0" borderId="19" xfId="40" applyFont="1" applyBorder="1" applyAlignment="1">
      <alignment horizontal="center" vertical="center"/>
      <protection/>
    </xf>
    <xf numFmtId="0" fontId="38" fillId="0" borderId="20" xfId="40" applyFont="1" applyBorder="1" applyAlignment="1">
      <alignment horizontal="center" vertical="center"/>
      <protection/>
    </xf>
    <xf numFmtId="0" fontId="38" fillId="0" borderId="21" xfId="40" applyFont="1" applyBorder="1" applyAlignment="1">
      <alignment horizontal="center" vertical="center"/>
      <protection/>
    </xf>
    <xf numFmtId="0" fontId="38" fillId="0" borderId="22" xfId="40" applyFont="1" applyBorder="1" applyAlignment="1">
      <alignment horizontal="center" vertical="center"/>
      <protection/>
    </xf>
    <xf numFmtId="0" fontId="38" fillId="0" borderId="23" xfId="40" applyFont="1" applyBorder="1" applyAlignment="1">
      <alignment horizontal="center" vertical="center"/>
      <protection/>
    </xf>
    <xf numFmtId="0" fontId="38" fillId="0" borderId="24" xfId="40" applyFont="1" applyBorder="1" applyAlignment="1">
      <alignment horizontal="center" vertical="center"/>
      <protection/>
    </xf>
    <xf numFmtId="0" fontId="5" fillId="0" borderId="24" xfId="0" applyNumberFormat="1" applyFont="1" applyBorder="1" applyAlignment="1">
      <alignment horizontal="center" vertical="center"/>
    </xf>
    <xf numFmtId="0" fontId="38" fillId="0" borderId="25" xfId="40" applyFont="1" applyBorder="1" applyAlignment="1">
      <alignment horizontal="center" vertical="center"/>
      <protection/>
    </xf>
    <xf numFmtId="0" fontId="38" fillId="0" borderId="26" xfId="40" applyFont="1" applyBorder="1" applyAlignment="1">
      <alignment horizontal="center" vertical="center"/>
      <protection/>
    </xf>
    <xf numFmtId="0" fontId="38" fillId="0" borderId="27" xfId="40" applyFont="1" applyBorder="1" applyAlignment="1">
      <alignment horizontal="center" vertical="center"/>
      <protection/>
    </xf>
    <xf numFmtId="0" fontId="38" fillId="0" borderId="28" xfId="40" applyFont="1" applyBorder="1" applyAlignment="1">
      <alignment horizontal="center" vertical="center"/>
      <protection/>
    </xf>
    <xf numFmtId="0" fontId="4" fillId="0" borderId="29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L17" sqref="L17"/>
    </sheetView>
  </sheetViews>
  <sheetFormatPr defaultColWidth="9.140625" defaultRowHeight="18" customHeight="1"/>
  <cols>
    <col min="1" max="1" width="20.421875" style="1" customWidth="1"/>
    <col min="2" max="2" width="11.57421875" style="1" bestFit="1" customWidth="1"/>
    <col min="3" max="3" width="47.421875" style="1" bestFit="1" customWidth="1"/>
    <col min="4" max="4" width="10.421875" style="1" bestFit="1" customWidth="1"/>
    <col min="5" max="5" width="15.140625" style="1" bestFit="1" customWidth="1"/>
    <col min="6" max="10" width="7.421875" style="1" customWidth="1"/>
    <col min="11" max="11" width="9.00390625" style="1" bestFit="1" customWidth="1"/>
    <col min="12" max="16384" width="9.00390625" style="1" customWidth="1"/>
  </cols>
  <sheetData>
    <row r="1" spans="1:11" ht="36" customHeight="1" thickBot="1">
      <c r="A1" s="35" t="s">
        <v>209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1.5" customHeight="1">
      <c r="A2" s="24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206</v>
      </c>
      <c r="G2" s="3" t="s">
        <v>203</v>
      </c>
      <c r="H2" s="7" t="s">
        <v>202</v>
      </c>
      <c r="I2" s="8" t="s">
        <v>205</v>
      </c>
      <c r="J2" s="8" t="s">
        <v>204</v>
      </c>
      <c r="K2" s="12" t="s">
        <v>208</v>
      </c>
    </row>
    <row r="3" spans="1:11" ht="18" customHeight="1">
      <c r="A3" s="25" t="s">
        <v>132</v>
      </c>
      <c r="B3" s="2" t="s">
        <v>107</v>
      </c>
      <c r="C3" s="2" t="s">
        <v>51</v>
      </c>
      <c r="D3" s="2" t="s">
        <v>52</v>
      </c>
      <c r="E3" s="2" t="s">
        <v>53</v>
      </c>
      <c r="F3" s="2">
        <v>1</v>
      </c>
      <c r="G3" s="2">
        <v>11</v>
      </c>
      <c r="H3" s="2">
        <v>68</v>
      </c>
      <c r="I3" s="9">
        <v>84</v>
      </c>
      <c r="J3" s="2">
        <f aca="true" t="shared" si="0" ref="J3:J16">H3*0.5+I3*0.5</f>
        <v>76</v>
      </c>
      <c r="K3" s="13" t="s">
        <v>201</v>
      </c>
    </row>
    <row r="4" spans="1:11" ht="18" customHeight="1">
      <c r="A4" s="25" t="s">
        <v>133</v>
      </c>
      <c r="B4" s="2" t="s">
        <v>113</v>
      </c>
      <c r="C4" s="2" t="s">
        <v>51</v>
      </c>
      <c r="D4" s="2" t="s">
        <v>52</v>
      </c>
      <c r="E4" s="2" t="s">
        <v>53</v>
      </c>
      <c r="F4" s="2">
        <v>1</v>
      </c>
      <c r="G4" s="2">
        <v>1</v>
      </c>
      <c r="H4" s="2">
        <v>67.2</v>
      </c>
      <c r="I4" s="9">
        <v>84.4</v>
      </c>
      <c r="J4" s="2">
        <f t="shared" si="0"/>
        <v>75.80000000000001</v>
      </c>
      <c r="K4" s="13" t="s">
        <v>201</v>
      </c>
    </row>
    <row r="5" spans="1:11" ht="18" customHeight="1" thickBot="1">
      <c r="A5" s="26" t="s">
        <v>134</v>
      </c>
      <c r="B5" s="4" t="s">
        <v>57</v>
      </c>
      <c r="C5" s="4" t="s">
        <v>51</v>
      </c>
      <c r="D5" s="4" t="s">
        <v>52</v>
      </c>
      <c r="E5" s="4" t="s">
        <v>53</v>
      </c>
      <c r="F5" s="4">
        <v>1</v>
      </c>
      <c r="G5" s="4">
        <v>10</v>
      </c>
      <c r="H5" s="4">
        <v>67</v>
      </c>
      <c r="I5" s="16">
        <v>75.4</v>
      </c>
      <c r="J5" s="4">
        <f t="shared" si="0"/>
        <v>71.2</v>
      </c>
      <c r="K5" s="6"/>
    </row>
    <row r="6" spans="1:11" ht="18" customHeight="1">
      <c r="A6" s="24" t="s">
        <v>135</v>
      </c>
      <c r="B6" s="3" t="s">
        <v>103</v>
      </c>
      <c r="C6" s="3" t="s">
        <v>24</v>
      </c>
      <c r="D6" s="3" t="s">
        <v>25</v>
      </c>
      <c r="E6" s="3" t="s">
        <v>26</v>
      </c>
      <c r="F6" s="3">
        <v>1</v>
      </c>
      <c r="G6" s="3">
        <v>4</v>
      </c>
      <c r="H6" s="3">
        <v>64.5</v>
      </c>
      <c r="I6" s="17">
        <v>83.4</v>
      </c>
      <c r="J6" s="3">
        <f t="shared" si="0"/>
        <v>73.95</v>
      </c>
      <c r="K6" s="14" t="s">
        <v>201</v>
      </c>
    </row>
    <row r="7" spans="1:11" ht="18" customHeight="1">
      <c r="A7" s="25" t="s">
        <v>136</v>
      </c>
      <c r="B7" s="2" t="s">
        <v>27</v>
      </c>
      <c r="C7" s="2" t="s">
        <v>24</v>
      </c>
      <c r="D7" s="2" t="s">
        <v>25</v>
      </c>
      <c r="E7" s="2" t="s">
        <v>26</v>
      </c>
      <c r="F7" s="2">
        <v>1</v>
      </c>
      <c r="G7" s="2">
        <v>2</v>
      </c>
      <c r="H7" s="2">
        <v>64.2</v>
      </c>
      <c r="I7" s="9">
        <v>80.4</v>
      </c>
      <c r="J7" s="2">
        <f t="shared" si="0"/>
        <v>72.30000000000001</v>
      </c>
      <c r="K7" s="13" t="s">
        <v>201</v>
      </c>
    </row>
    <row r="8" spans="1:11" ht="18" customHeight="1" thickBot="1">
      <c r="A8" s="26" t="s">
        <v>137</v>
      </c>
      <c r="B8" s="4" t="s">
        <v>104</v>
      </c>
      <c r="C8" s="4" t="s">
        <v>24</v>
      </c>
      <c r="D8" s="4" t="s">
        <v>25</v>
      </c>
      <c r="E8" s="4" t="s">
        <v>26</v>
      </c>
      <c r="F8" s="4">
        <v>1</v>
      </c>
      <c r="G8" s="4">
        <v>3</v>
      </c>
      <c r="H8" s="4">
        <v>61.7</v>
      </c>
      <c r="I8" s="16">
        <v>78.4</v>
      </c>
      <c r="J8" s="4">
        <f t="shared" si="0"/>
        <v>70.05000000000001</v>
      </c>
      <c r="K8" s="6"/>
    </row>
    <row r="9" spans="1:11" ht="18" customHeight="1">
      <c r="A9" s="24" t="s">
        <v>138</v>
      </c>
      <c r="B9" s="3" t="s">
        <v>39</v>
      </c>
      <c r="C9" s="3" t="s">
        <v>21</v>
      </c>
      <c r="D9" s="3" t="s">
        <v>22</v>
      </c>
      <c r="E9" s="3" t="s">
        <v>23</v>
      </c>
      <c r="F9" s="3">
        <v>1</v>
      </c>
      <c r="G9" s="3">
        <v>9</v>
      </c>
      <c r="H9" s="3">
        <v>65</v>
      </c>
      <c r="I9" s="17">
        <v>85</v>
      </c>
      <c r="J9" s="3">
        <f t="shared" si="0"/>
        <v>75</v>
      </c>
      <c r="K9" s="14" t="s">
        <v>201</v>
      </c>
    </row>
    <row r="10" spans="1:11" ht="18" customHeight="1">
      <c r="A10" s="25" t="s">
        <v>140</v>
      </c>
      <c r="B10" s="2" t="s">
        <v>115</v>
      </c>
      <c r="C10" s="2" t="s">
        <v>21</v>
      </c>
      <c r="D10" s="2" t="s">
        <v>22</v>
      </c>
      <c r="E10" s="2" t="s">
        <v>23</v>
      </c>
      <c r="F10" s="2">
        <v>1</v>
      </c>
      <c r="G10" s="2">
        <v>5</v>
      </c>
      <c r="H10" s="2">
        <v>61.5</v>
      </c>
      <c r="I10" s="9">
        <v>85.8</v>
      </c>
      <c r="J10" s="2">
        <f t="shared" si="0"/>
        <v>73.65</v>
      </c>
      <c r="K10" s="13" t="s">
        <v>201</v>
      </c>
    </row>
    <row r="11" spans="1:11" ht="18" customHeight="1" thickBot="1">
      <c r="A11" s="26" t="s">
        <v>139</v>
      </c>
      <c r="B11" s="4" t="s">
        <v>38</v>
      </c>
      <c r="C11" s="4" t="s">
        <v>21</v>
      </c>
      <c r="D11" s="4" t="s">
        <v>22</v>
      </c>
      <c r="E11" s="4" t="s">
        <v>23</v>
      </c>
      <c r="F11" s="4">
        <v>1</v>
      </c>
      <c r="G11" s="4">
        <v>7</v>
      </c>
      <c r="H11" s="4">
        <v>62.1</v>
      </c>
      <c r="I11" s="16">
        <v>73.4</v>
      </c>
      <c r="J11" s="4">
        <f t="shared" si="0"/>
        <v>67.75</v>
      </c>
      <c r="K11" s="6"/>
    </row>
    <row r="12" spans="1:11" ht="18" customHeight="1">
      <c r="A12" s="24" t="s">
        <v>143</v>
      </c>
      <c r="B12" s="3" t="s">
        <v>41</v>
      </c>
      <c r="C12" s="3" t="s">
        <v>34</v>
      </c>
      <c r="D12" s="3" t="s">
        <v>35</v>
      </c>
      <c r="E12" s="3" t="s">
        <v>36</v>
      </c>
      <c r="F12" s="3">
        <v>1</v>
      </c>
      <c r="G12" s="3">
        <v>6</v>
      </c>
      <c r="H12" s="3">
        <v>61.6</v>
      </c>
      <c r="I12" s="17">
        <v>83.4</v>
      </c>
      <c r="J12" s="3">
        <f t="shared" si="0"/>
        <v>72.5</v>
      </c>
      <c r="K12" s="14" t="s">
        <v>201</v>
      </c>
    </row>
    <row r="13" spans="1:11" ht="18" customHeight="1">
      <c r="A13" s="25" t="s">
        <v>142</v>
      </c>
      <c r="B13" s="2" t="s">
        <v>40</v>
      </c>
      <c r="C13" s="2" t="s">
        <v>34</v>
      </c>
      <c r="D13" s="2" t="s">
        <v>35</v>
      </c>
      <c r="E13" s="2" t="s">
        <v>36</v>
      </c>
      <c r="F13" s="2">
        <v>1</v>
      </c>
      <c r="G13" s="2">
        <v>14</v>
      </c>
      <c r="H13" s="2">
        <v>63.6</v>
      </c>
      <c r="I13" s="9">
        <v>80.4</v>
      </c>
      <c r="J13" s="2">
        <f t="shared" si="0"/>
        <v>72</v>
      </c>
      <c r="K13" s="13" t="s">
        <v>201</v>
      </c>
    </row>
    <row r="14" spans="1:11" ht="18" customHeight="1" thickBot="1">
      <c r="A14" s="26" t="s">
        <v>141</v>
      </c>
      <c r="B14" s="4" t="s">
        <v>124</v>
      </c>
      <c r="C14" s="4" t="s">
        <v>34</v>
      </c>
      <c r="D14" s="4" t="s">
        <v>35</v>
      </c>
      <c r="E14" s="4" t="s">
        <v>36</v>
      </c>
      <c r="F14" s="4">
        <v>1</v>
      </c>
      <c r="G14" s="4">
        <v>8</v>
      </c>
      <c r="H14" s="4">
        <v>64.1</v>
      </c>
      <c r="I14" s="16">
        <v>74.2</v>
      </c>
      <c r="J14" s="4">
        <f t="shared" si="0"/>
        <v>69.15</v>
      </c>
      <c r="K14" s="6"/>
    </row>
    <row r="15" spans="1:11" ht="18" customHeight="1">
      <c r="A15" s="24" t="s">
        <v>144</v>
      </c>
      <c r="B15" s="3" t="s">
        <v>58</v>
      </c>
      <c r="C15" s="3" t="s">
        <v>42</v>
      </c>
      <c r="D15" s="3" t="s">
        <v>43</v>
      </c>
      <c r="E15" s="3" t="s">
        <v>44</v>
      </c>
      <c r="F15" s="3">
        <v>1</v>
      </c>
      <c r="G15" s="3">
        <v>12</v>
      </c>
      <c r="H15" s="3">
        <v>72.3</v>
      </c>
      <c r="I15" s="17">
        <v>83.8</v>
      </c>
      <c r="J15" s="3">
        <f t="shared" si="0"/>
        <v>78.05</v>
      </c>
      <c r="K15" s="14" t="s">
        <v>201</v>
      </c>
    </row>
    <row r="16" spans="1:11" ht="18" customHeight="1">
      <c r="A16" s="25" t="s">
        <v>145</v>
      </c>
      <c r="B16" s="2" t="s">
        <v>45</v>
      </c>
      <c r="C16" s="2" t="s">
        <v>42</v>
      </c>
      <c r="D16" s="2" t="s">
        <v>43</v>
      </c>
      <c r="E16" s="2" t="s">
        <v>44</v>
      </c>
      <c r="F16" s="2">
        <v>1</v>
      </c>
      <c r="G16" s="2">
        <v>13</v>
      </c>
      <c r="H16" s="2">
        <v>66.1</v>
      </c>
      <c r="I16" s="9">
        <v>86.6</v>
      </c>
      <c r="J16" s="2">
        <f t="shared" si="0"/>
        <v>76.35</v>
      </c>
      <c r="K16" s="13" t="s">
        <v>201</v>
      </c>
    </row>
    <row r="17" spans="1:11" ht="18" customHeight="1" thickBot="1">
      <c r="A17" s="32" t="s">
        <v>146</v>
      </c>
      <c r="B17" s="33" t="s">
        <v>106</v>
      </c>
      <c r="C17" s="33" t="s">
        <v>42</v>
      </c>
      <c r="D17" s="33" t="s">
        <v>43</v>
      </c>
      <c r="E17" s="33" t="s">
        <v>44</v>
      </c>
      <c r="F17" s="33">
        <v>1</v>
      </c>
      <c r="G17" s="33" t="s">
        <v>207</v>
      </c>
      <c r="H17" s="33">
        <v>65.8</v>
      </c>
      <c r="I17" s="33" t="s">
        <v>207</v>
      </c>
      <c r="J17" s="33">
        <v>32.9</v>
      </c>
      <c r="K17" s="34"/>
    </row>
    <row r="18" spans="1:11" ht="18" customHeight="1">
      <c r="A18" s="24" t="s">
        <v>147</v>
      </c>
      <c r="B18" s="3" t="s">
        <v>83</v>
      </c>
      <c r="C18" s="3" t="s">
        <v>79</v>
      </c>
      <c r="D18" s="3" t="s">
        <v>80</v>
      </c>
      <c r="E18" s="3" t="s">
        <v>81</v>
      </c>
      <c r="F18" s="3">
        <v>3</v>
      </c>
      <c r="G18" s="3">
        <v>2</v>
      </c>
      <c r="H18" s="3">
        <v>67.3</v>
      </c>
      <c r="I18" s="18">
        <v>85.8</v>
      </c>
      <c r="J18" s="3">
        <f aca="true" t="shared" si="1" ref="J18:J56">H18*0.5+I18*0.5</f>
        <v>76.55</v>
      </c>
      <c r="K18" s="14" t="s">
        <v>201</v>
      </c>
    </row>
    <row r="19" spans="1:11" ht="18" customHeight="1">
      <c r="A19" s="25" t="s">
        <v>148</v>
      </c>
      <c r="B19" s="2" t="s">
        <v>123</v>
      </c>
      <c r="C19" s="2" t="s">
        <v>79</v>
      </c>
      <c r="D19" s="2" t="s">
        <v>80</v>
      </c>
      <c r="E19" s="2" t="s">
        <v>81</v>
      </c>
      <c r="F19" s="2">
        <v>3</v>
      </c>
      <c r="G19" s="2">
        <v>13</v>
      </c>
      <c r="H19" s="2">
        <v>67</v>
      </c>
      <c r="I19" s="10">
        <v>79.6</v>
      </c>
      <c r="J19" s="2">
        <f>H19*0.5+I19*0.5</f>
        <v>73.3</v>
      </c>
      <c r="K19" s="23" t="s">
        <v>201</v>
      </c>
    </row>
    <row r="20" spans="1:11" ht="18" customHeight="1" thickBot="1">
      <c r="A20" s="26" t="s">
        <v>149</v>
      </c>
      <c r="B20" s="11" t="s">
        <v>82</v>
      </c>
      <c r="C20" s="11" t="s">
        <v>79</v>
      </c>
      <c r="D20" s="11" t="s">
        <v>80</v>
      </c>
      <c r="E20" s="11" t="s">
        <v>81</v>
      </c>
      <c r="F20" s="11">
        <v>3</v>
      </c>
      <c r="G20" s="11">
        <v>4</v>
      </c>
      <c r="H20" s="11">
        <v>65</v>
      </c>
      <c r="I20" s="19">
        <v>81.6</v>
      </c>
      <c r="J20" s="11">
        <f t="shared" si="1"/>
        <v>73.3</v>
      </c>
      <c r="K20" s="15"/>
    </row>
    <row r="21" spans="1:11" ht="18" customHeight="1">
      <c r="A21" s="28" t="s">
        <v>150</v>
      </c>
      <c r="B21" s="29" t="s">
        <v>32</v>
      </c>
      <c r="C21" s="29" t="s">
        <v>28</v>
      </c>
      <c r="D21" s="29" t="s">
        <v>29</v>
      </c>
      <c r="E21" s="29" t="s">
        <v>30</v>
      </c>
      <c r="F21" s="29">
        <v>3</v>
      </c>
      <c r="G21" s="29">
        <v>3</v>
      </c>
      <c r="H21" s="29">
        <v>65.3</v>
      </c>
      <c r="I21" s="30">
        <v>81.4</v>
      </c>
      <c r="J21" s="29">
        <f t="shared" si="1"/>
        <v>73.35</v>
      </c>
      <c r="K21" s="31" t="s">
        <v>201</v>
      </c>
    </row>
    <row r="22" spans="1:11" ht="18" customHeight="1">
      <c r="A22" s="25" t="s">
        <v>152</v>
      </c>
      <c r="B22" s="2" t="s">
        <v>31</v>
      </c>
      <c r="C22" s="2" t="s">
        <v>28</v>
      </c>
      <c r="D22" s="2" t="s">
        <v>29</v>
      </c>
      <c r="E22" s="2" t="s">
        <v>30</v>
      </c>
      <c r="F22" s="2">
        <v>3</v>
      </c>
      <c r="G22" s="2">
        <v>14</v>
      </c>
      <c r="H22" s="2">
        <v>64.6</v>
      </c>
      <c r="I22" s="10">
        <v>79.8</v>
      </c>
      <c r="J22" s="2">
        <f t="shared" si="1"/>
        <v>72.19999999999999</v>
      </c>
      <c r="K22" s="13" t="s">
        <v>201</v>
      </c>
    </row>
    <row r="23" spans="1:11" ht="18" customHeight="1" thickBot="1">
      <c r="A23" s="26" t="s">
        <v>151</v>
      </c>
      <c r="B23" s="4" t="s">
        <v>33</v>
      </c>
      <c r="C23" s="4" t="s">
        <v>28</v>
      </c>
      <c r="D23" s="4" t="s">
        <v>29</v>
      </c>
      <c r="E23" s="4" t="s">
        <v>30</v>
      </c>
      <c r="F23" s="4">
        <v>3</v>
      </c>
      <c r="G23" s="4">
        <v>15</v>
      </c>
      <c r="H23" s="4">
        <v>64.9</v>
      </c>
      <c r="I23" s="19">
        <v>79</v>
      </c>
      <c r="J23" s="4">
        <f t="shared" si="1"/>
        <v>71.95</v>
      </c>
      <c r="K23" s="6"/>
    </row>
    <row r="24" spans="1:11" ht="18" customHeight="1">
      <c r="A24" s="24" t="s">
        <v>154</v>
      </c>
      <c r="B24" s="3" t="s">
        <v>102</v>
      </c>
      <c r="C24" s="3" t="s">
        <v>98</v>
      </c>
      <c r="D24" s="3" t="s">
        <v>99</v>
      </c>
      <c r="E24" s="3" t="s">
        <v>100</v>
      </c>
      <c r="F24" s="3">
        <v>3</v>
      </c>
      <c r="G24" s="3">
        <v>12</v>
      </c>
      <c r="H24" s="3">
        <v>62.9</v>
      </c>
      <c r="I24" s="18">
        <v>82.2</v>
      </c>
      <c r="J24" s="3">
        <f t="shared" si="1"/>
        <v>72.55</v>
      </c>
      <c r="K24" s="14" t="s">
        <v>201</v>
      </c>
    </row>
    <row r="25" spans="1:11" ht="18" customHeight="1">
      <c r="A25" s="25" t="s">
        <v>155</v>
      </c>
      <c r="B25" s="2" t="s">
        <v>105</v>
      </c>
      <c r="C25" s="2" t="s">
        <v>98</v>
      </c>
      <c r="D25" s="2" t="s">
        <v>99</v>
      </c>
      <c r="E25" s="2" t="s">
        <v>100</v>
      </c>
      <c r="F25" s="2">
        <v>3</v>
      </c>
      <c r="G25" s="2">
        <v>11</v>
      </c>
      <c r="H25" s="2">
        <v>61.3</v>
      </c>
      <c r="I25" s="10">
        <v>82</v>
      </c>
      <c r="J25" s="2">
        <f t="shared" si="1"/>
        <v>71.65</v>
      </c>
      <c r="K25" s="13" t="s">
        <v>201</v>
      </c>
    </row>
    <row r="26" spans="1:11" ht="18" customHeight="1" thickBot="1">
      <c r="A26" s="26" t="s">
        <v>153</v>
      </c>
      <c r="B26" s="4" t="s">
        <v>101</v>
      </c>
      <c r="C26" s="4" t="s">
        <v>98</v>
      </c>
      <c r="D26" s="4" t="s">
        <v>99</v>
      </c>
      <c r="E26" s="4" t="s">
        <v>100</v>
      </c>
      <c r="F26" s="4">
        <v>3</v>
      </c>
      <c r="G26" s="4">
        <v>5</v>
      </c>
      <c r="H26" s="4">
        <v>62.9</v>
      </c>
      <c r="I26" s="19">
        <v>74.8</v>
      </c>
      <c r="J26" s="4">
        <f t="shared" si="1"/>
        <v>68.85</v>
      </c>
      <c r="K26" s="6"/>
    </row>
    <row r="27" spans="1:11" ht="18" customHeight="1">
      <c r="A27" s="24" t="s">
        <v>156</v>
      </c>
      <c r="B27" s="3" t="s">
        <v>78</v>
      </c>
      <c r="C27" s="3" t="s">
        <v>73</v>
      </c>
      <c r="D27" s="3" t="s">
        <v>74</v>
      </c>
      <c r="E27" s="3" t="s">
        <v>75</v>
      </c>
      <c r="F27" s="3">
        <v>2</v>
      </c>
      <c r="G27" s="3">
        <v>7</v>
      </c>
      <c r="H27" s="3">
        <v>59.3</v>
      </c>
      <c r="I27" s="18">
        <v>82.4</v>
      </c>
      <c r="J27" s="3">
        <f t="shared" si="1"/>
        <v>70.85</v>
      </c>
      <c r="K27" s="14" t="s">
        <v>201</v>
      </c>
    </row>
    <row r="28" spans="1:11" ht="18" customHeight="1">
      <c r="A28" s="25" t="s">
        <v>158</v>
      </c>
      <c r="B28" s="2" t="s">
        <v>77</v>
      </c>
      <c r="C28" s="2" t="s">
        <v>73</v>
      </c>
      <c r="D28" s="2" t="s">
        <v>74</v>
      </c>
      <c r="E28" s="2" t="s">
        <v>75</v>
      </c>
      <c r="F28" s="2">
        <v>2</v>
      </c>
      <c r="G28" s="2">
        <v>1</v>
      </c>
      <c r="H28" s="2">
        <v>55.3</v>
      </c>
      <c r="I28" s="10">
        <v>83.8</v>
      </c>
      <c r="J28" s="2">
        <f t="shared" si="1"/>
        <v>69.55</v>
      </c>
      <c r="K28" s="13" t="s">
        <v>201</v>
      </c>
    </row>
    <row r="29" spans="1:11" ht="18" customHeight="1" thickBot="1">
      <c r="A29" s="26" t="s">
        <v>157</v>
      </c>
      <c r="B29" s="4" t="s">
        <v>76</v>
      </c>
      <c r="C29" s="4" t="s">
        <v>73</v>
      </c>
      <c r="D29" s="4" t="s">
        <v>74</v>
      </c>
      <c r="E29" s="4" t="s">
        <v>75</v>
      </c>
      <c r="F29" s="4">
        <v>2</v>
      </c>
      <c r="G29" s="4">
        <v>9</v>
      </c>
      <c r="H29" s="4">
        <v>59.1</v>
      </c>
      <c r="I29" s="19">
        <v>77.8</v>
      </c>
      <c r="J29" s="4">
        <f t="shared" si="1"/>
        <v>68.45</v>
      </c>
      <c r="K29" s="6"/>
    </row>
    <row r="30" spans="1:11" ht="18" customHeight="1">
      <c r="A30" s="24" t="s">
        <v>161</v>
      </c>
      <c r="B30" s="3" t="s">
        <v>95</v>
      </c>
      <c r="C30" s="3" t="s">
        <v>92</v>
      </c>
      <c r="D30" s="3" t="s">
        <v>93</v>
      </c>
      <c r="E30" s="3" t="s">
        <v>94</v>
      </c>
      <c r="F30" s="3">
        <v>2</v>
      </c>
      <c r="G30" s="3">
        <v>10</v>
      </c>
      <c r="H30" s="3">
        <v>61</v>
      </c>
      <c r="I30" s="18">
        <v>83.1</v>
      </c>
      <c r="J30" s="3">
        <f t="shared" si="1"/>
        <v>72.05</v>
      </c>
      <c r="K30" s="14" t="s">
        <v>201</v>
      </c>
    </row>
    <row r="31" spans="1:11" ht="18" customHeight="1">
      <c r="A31" s="25" t="s">
        <v>160</v>
      </c>
      <c r="B31" s="2" t="s">
        <v>96</v>
      </c>
      <c r="C31" s="2" t="s">
        <v>92</v>
      </c>
      <c r="D31" s="2" t="s">
        <v>93</v>
      </c>
      <c r="E31" s="2" t="s">
        <v>94</v>
      </c>
      <c r="F31" s="2">
        <v>2</v>
      </c>
      <c r="G31" s="2">
        <v>3</v>
      </c>
      <c r="H31" s="2">
        <v>61.6</v>
      </c>
      <c r="I31" s="10">
        <v>80</v>
      </c>
      <c r="J31" s="2">
        <f t="shared" si="1"/>
        <v>70.8</v>
      </c>
      <c r="K31" s="13" t="s">
        <v>201</v>
      </c>
    </row>
    <row r="32" spans="1:11" ht="18" customHeight="1" thickBot="1">
      <c r="A32" s="26" t="s">
        <v>159</v>
      </c>
      <c r="B32" s="4" t="s">
        <v>97</v>
      </c>
      <c r="C32" s="4" t="s">
        <v>92</v>
      </c>
      <c r="D32" s="4" t="s">
        <v>93</v>
      </c>
      <c r="E32" s="4" t="s">
        <v>94</v>
      </c>
      <c r="F32" s="4">
        <v>2</v>
      </c>
      <c r="G32" s="4">
        <v>4</v>
      </c>
      <c r="H32" s="4">
        <v>63.2</v>
      </c>
      <c r="I32" s="19">
        <v>76.4</v>
      </c>
      <c r="J32" s="4">
        <f t="shared" si="1"/>
        <v>69.80000000000001</v>
      </c>
      <c r="K32" s="6"/>
    </row>
    <row r="33" spans="1:11" ht="18" customHeight="1">
      <c r="A33" s="24" t="s">
        <v>162</v>
      </c>
      <c r="B33" s="3" t="s">
        <v>50</v>
      </c>
      <c r="C33" s="3" t="s">
        <v>15</v>
      </c>
      <c r="D33" s="3" t="s">
        <v>18</v>
      </c>
      <c r="E33" s="3" t="s">
        <v>19</v>
      </c>
      <c r="F33" s="3">
        <v>2</v>
      </c>
      <c r="G33" s="3">
        <v>5</v>
      </c>
      <c r="H33" s="3">
        <v>58.3</v>
      </c>
      <c r="I33" s="18">
        <v>80.4</v>
      </c>
      <c r="J33" s="3">
        <f t="shared" si="1"/>
        <v>69.35</v>
      </c>
      <c r="K33" s="14" t="s">
        <v>201</v>
      </c>
    </row>
    <row r="34" spans="1:11" ht="18" customHeight="1">
      <c r="A34" s="25" t="s">
        <v>164</v>
      </c>
      <c r="B34" s="2" t="s">
        <v>37</v>
      </c>
      <c r="C34" s="2" t="s">
        <v>15</v>
      </c>
      <c r="D34" s="2" t="s">
        <v>18</v>
      </c>
      <c r="E34" s="2" t="s">
        <v>19</v>
      </c>
      <c r="F34" s="2">
        <v>2</v>
      </c>
      <c r="G34" s="2">
        <v>17</v>
      </c>
      <c r="H34" s="2">
        <v>55.4</v>
      </c>
      <c r="I34" s="10">
        <v>82</v>
      </c>
      <c r="J34" s="2">
        <f t="shared" si="1"/>
        <v>68.7</v>
      </c>
      <c r="K34" s="13" t="s">
        <v>201</v>
      </c>
    </row>
    <row r="35" spans="1:11" ht="18" customHeight="1" thickBot="1">
      <c r="A35" s="26" t="s">
        <v>163</v>
      </c>
      <c r="B35" s="4" t="s">
        <v>48</v>
      </c>
      <c r="C35" s="4" t="s">
        <v>15</v>
      </c>
      <c r="D35" s="4" t="s">
        <v>18</v>
      </c>
      <c r="E35" s="4" t="s">
        <v>19</v>
      </c>
      <c r="F35" s="4">
        <v>2</v>
      </c>
      <c r="G35" s="4">
        <v>2</v>
      </c>
      <c r="H35" s="4">
        <v>56.2</v>
      </c>
      <c r="I35" s="19">
        <v>77.8</v>
      </c>
      <c r="J35" s="4">
        <f t="shared" si="1"/>
        <v>67</v>
      </c>
      <c r="K35" s="6"/>
    </row>
    <row r="36" spans="1:11" ht="18" customHeight="1">
      <c r="A36" s="24" t="s">
        <v>166</v>
      </c>
      <c r="B36" s="3" t="s">
        <v>88</v>
      </c>
      <c r="C36" s="3" t="s">
        <v>15</v>
      </c>
      <c r="D36" s="3" t="s">
        <v>84</v>
      </c>
      <c r="E36" s="3" t="s">
        <v>85</v>
      </c>
      <c r="F36" s="3">
        <v>2</v>
      </c>
      <c r="G36" s="3">
        <v>8</v>
      </c>
      <c r="H36" s="3">
        <v>60.8</v>
      </c>
      <c r="I36" s="18">
        <v>81.4</v>
      </c>
      <c r="J36" s="3">
        <f t="shared" si="1"/>
        <v>71.1</v>
      </c>
      <c r="K36" s="14" t="s">
        <v>201</v>
      </c>
    </row>
    <row r="37" spans="1:11" ht="18" customHeight="1">
      <c r="A37" s="25" t="s">
        <v>167</v>
      </c>
      <c r="B37" s="2" t="s">
        <v>87</v>
      </c>
      <c r="C37" s="2" t="s">
        <v>15</v>
      </c>
      <c r="D37" s="2" t="s">
        <v>84</v>
      </c>
      <c r="E37" s="2" t="s">
        <v>85</v>
      </c>
      <c r="F37" s="2">
        <v>2</v>
      </c>
      <c r="G37" s="2">
        <v>16</v>
      </c>
      <c r="H37" s="2">
        <v>57.9</v>
      </c>
      <c r="I37" s="10">
        <v>80.8</v>
      </c>
      <c r="J37" s="2">
        <f t="shared" si="1"/>
        <v>69.35</v>
      </c>
      <c r="K37" s="13" t="s">
        <v>201</v>
      </c>
    </row>
    <row r="38" spans="1:11" ht="18" customHeight="1" thickBot="1">
      <c r="A38" s="26" t="s">
        <v>165</v>
      </c>
      <c r="B38" s="4" t="s">
        <v>86</v>
      </c>
      <c r="C38" s="4" t="s">
        <v>15</v>
      </c>
      <c r="D38" s="4" t="s">
        <v>84</v>
      </c>
      <c r="E38" s="4" t="s">
        <v>85</v>
      </c>
      <c r="F38" s="4">
        <v>2</v>
      </c>
      <c r="G38" s="4">
        <v>6</v>
      </c>
      <c r="H38" s="4">
        <v>65.1</v>
      </c>
      <c r="I38" s="19">
        <v>43</v>
      </c>
      <c r="J38" s="4">
        <f t="shared" si="1"/>
        <v>54.05</v>
      </c>
      <c r="K38" s="6"/>
    </row>
    <row r="39" spans="1:11" ht="18" customHeight="1">
      <c r="A39" s="24" t="s">
        <v>168</v>
      </c>
      <c r="B39" s="3" t="s">
        <v>49</v>
      </c>
      <c r="C39" s="3" t="s">
        <v>15</v>
      </c>
      <c r="D39" s="3" t="s">
        <v>16</v>
      </c>
      <c r="E39" s="3" t="s">
        <v>17</v>
      </c>
      <c r="F39" s="3">
        <v>2</v>
      </c>
      <c r="G39" s="3">
        <v>15</v>
      </c>
      <c r="H39" s="3">
        <v>68.4</v>
      </c>
      <c r="I39" s="18">
        <v>79.2</v>
      </c>
      <c r="J39" s="3">
        <f t="shared" si="1"/>
        <v>73.80000000000001</v>
      </c>
      <c r="K39" s="14" t="s">
        <v>201</v>
      </c>
    </row>
    <row r="40" spans="1:11" ht="18" customHeight="1">
      <c r="A40" s="25" t="s">
        <v>170</v>
      </c>
      <c r="B40" s="2" t="s">
        <v>47</v>
      </c>
      <c r="C40" s="2" t="s">
        <v>15</v>
      </c>
      <c r="D40" s="2" t="s">
        <v>16</v>
      </c>
      <c r="E40" s="2" t="s">
        <v>17</v>
      </c>
      <c r="F40" s="2">
        <v>2</v>
      </c>
      <c r="G40" s="2">
        <v>13</v>
      </c>
      <c r="H40" s="2">
        <v>65.7</v>
      </c>
      <c r="I40" s="10">
        <v>77.8</v>
      </c>
      <c r="J40" s="2">
        <f t="shared" si="1"/>
        <v>71.75</v>
      </c>
      <c r="K40" s="13" t="s">
        <v>201</v>
      </c>
    </row>
    <row r="41" spans="1:11" ht="18" customHeight="1" thickBot="1">
      <c r="A41" s="26" t="s">
        <v>169</v>
      </c>
      <c r="B41" s="4" t="s">
        <v>20</v>
      </c>
      <c r="C41" s="4" t="s">
        <v>15</v>
      </c>
      <c r="D41" s="4" t="s">
        <v>16</v>
      </c>
      <c r="E41" s="4" t="s">
        <v>17</v>
      </c>
      <c r="F41" s="4">
        <v>2</v>
      </c>
      <c r="G41" s="4">
        <v>18</v>
      </c>
      <c r="H41" s="4">
        <v>67.5</v>
      </c>
      <c r="I41" s="19">
        <v>73.8</v>
      </c>
      <c r="J41" s="4">
        <f t="shared" si="1"/>
        <v>70.65</v>
      </c>
      <c r="K41" s="6"/>
    </row>
    <row r="42" spans="1:11" ht="18" customHeight="1">
      <c r="A42" s="24" t="s">
        <v>173</v>
      </c>
      <c r="B42" s="3" t="s">
        <v>129</v>
      </c>
      <c r="C42" s="3" t="s">
        <v>15</v>
      </c>
      <c r="D42" s="3" t="s">
        <v>126</v>
      </c>
      <c r="E42" s="3" t="s">
        <v>127</v>
      </c>
      <c r="F42" s="3">
        <v>2</v>
      </c>
      <c r="G42" s="3">
        <v>14</v>
      </c>
      <c r="H42" s="3">
        <v>58.7</v>
      </c>
      <c r="I42" s="18">
        <v>83.4</v>
      </c>
      <c r="J42" s="3">
        <f t="shared" si="1"/>
        <v>71.05000000000001</v>
      </c>
      <c r="K42" s="14" t="s">
        <v>201</v>
      </c>
    </row>
    <row r="43" spans="1:11" ht="18" customHeight="1">
      <c r="A43" s="25" t="s">
        <v>172</v>
      </c>
      <c r="B43" s="2" t="s">
        <v>128</v>
      </c>
      <c r="C43" s="2" t="s">
        <v>15</v>
      </c>
      <c r="D43" s="2" t="s">
        <v>126</v>
      </c>
      <c r="E43" s="2" t="s">
        <v>127</v>
      </c>
      <c r="F43" s="2">
        <v>2</v>
      </c>
      <c r="G43" s="2">
        <v>12</v>
      </c>
      <c r="H43" s="2">
        <v>59.9</v>
      </c>
      <c r="I43" s="10">
        <v>81.4</v>
      </c>
      <c r="J43" s="2">
        <f t="shared" si="1"/>
        <v>70.65</v>
      </c>
      <c r="K43" s="13" t="s">
        <v>201</v>
      </c>
    </row>
    <row r="44" spans="1:11" ht="18" customHeight="1" thickBot="1">
      <c r="A44" s="26" t="s">
        <v>171</v>
      </c>
      <c r="B44" s="4" t="s">
        <v>125</v>
      </c>
      <c r="C44" s="4" t="s">
        <v>15</v>
      </c>
      <c r="D44" s="4" t="s">
        <v>126</v>
      </c>
      <c r="E44" s="4" t="s">
        <v>127</v>
      </c>
      <c r="F44" s="4">
        <v>2</v>
      </c>
      <c r="G44" s="4">
        <v>11</v>
      </c>
      <c r="H44" s="4">
        <v>66</v>
      </c>
      <c r="I44" s="19">
        <v>75</v>
      </c>
      <c r="J44" s="4">
        <f t="shared" si="1"/>
        <v>70.5</v>
      </c>
      <c r="K44" s="6"/>
    </row>
    <row r="45" spans="1:11" ht="18" customHeight="1">
      <c r="A45" s="24" t="s">
        <v>175</v>
      </c>
      <c r="B45" s="3" t="s">
        <v>70</v>
      </c>
      <c r="C45" s="3" t="s">
        <v>66</v>
      </c>
      <c r="D45" s="3" t="s">
        <v>67</v>
      </c>
      <c r="E45" s="3" t="s">
        <v>68</v>
      </c>
      <c r="F45" s="3">
        <v>3</v>
      </c>
      <c r="G45" s="3">
        <v>10</v>
      </c>
      <c r="H45" s="3">
        <v>62.1</v>
      </c>
      <c r="I45" s="18">
        <v>86.4</v>
      </c>
      <c r="J45" s="3">
        <f t="shared" si="1"/>
        <v>74.25</v>
      </c>
      <c r="K45" s="14" t="s">
        <v>201</v>
      </c>
    </row>
    <row r="46" spans="1:11" ht="18" customHeight="1">
      <c r="A46" s="25" t="s">
        <v>176</v>
      </c>
      <c r="B46" s="2" t="s">
        <v>69</v>
      </c>
      <c r="C46" s="2" t="s">
        <v>66</v>
      </c>
      <c r="D46" s="2" t="s">
        <v>67</v>
      </c>
      <c r="E46" s="2" t="s">
        <v>68</v>
      </c>
      <c r="F46" s="2">
        <v>3</v>
      </c>
      <c r="G46" s="2">
        <v>1</v>
      </c>
      <c r="H46" s="2">
        <v>62</v>
      </c>
      <c r="I46" s="10">
        <v>84.6</v>
      </c>
      <c r="J46" s="2">
        <f t="shared" si="1"/>
        <v>73.3</v>
      </c>
      <c r="K46" s="13" t="s">
        <v>201</v>
      </c>
    </row>
    <row r="47" spans="1:11" ht="18" customHeight="1" thickBot="1">
      <c r="A47" s="26" t="s">
        <v>174</v>
      </c>
      <c r="B47" s="4" t="s">
        <v>114</v>
      </c>
      <c r="C47" s="4" t="s">
        <v>66</v>
      </c>
      <c r="D47" s="4" t="s">
        <v>67</v>
      </c>
      <c r="E47" s="4" t="s">
        <v>68</v>
      </c>
      <c r="F47" s="4">
        <v>3</v>
      </c>
      <c r="G47" s="4">
        <v>16</v>
      </c>
      <c r="H47" s="4">
        <v>64.6</v>
      </c>
      <c r="I47" s="19">
        <v>79.4</v>
      </c>
      <c r="J47" s="4">
        <f t="shared" si="1"/>
        <v>72</v>
      </c>
      <c r="K47" s="6"/>
    </row>
    <row r="48" spans="1:11" ht="18" customHeight="1">
      <c r="A48" s="24" t="s">
        <v>178</v>
      </c>
      <c r="B48" s="3" t="s">
        <v>112</v>
      </c>
      <c r="C48" s="3" t="s">
        <v>66</v>
      </c>
      <c r="D48" s="3" t="s">
        <v>109</v>
      </c>
      <c r="E48" s="3" t="s">
        <v>110</v>
      </c>
      <c r="F48" s="3">
        <v>3</v>
      </c>
      <c r="G48" s="3">
        <v>6</v>
      </c>
      <c r="H48" s="3">
        <v>57.7</v>
      </c>
      <c r="I48" s="18">
        <v>81.8</v>
      </c>
      <c r="J48" s="3">
        <f t="shared" si="1"/>
        <v>69.75</v>
      </c>
      <c r="K48" s="14" t="s">
        <v>201</v>
      </c>
    </row>
    <row r="49" spans="1:11" ht="18" customHeight="1">
      <c r="A49" s="25" t="s">
        <v>179</v>
      </c>
      <c r="B49" s="2" t="s">
        <v>111</v>
      </c>
      <c r="C49" s="2" t="s">
        <v>66</v>
      </c>
      <c r="D49" s="2" t="s">
        <v>109</v>
      </c>
      <c r="E49" s="2" t="s">
        <v>110</v>
      </c>
      <c r="F49" s="2">
        <v>3</v>
      </c>
      <c r="G49" s="2">
        <v>9</v>
      </c>
      <c r="H49" s="2">
        <v>57.3</v>
      </c>
      <c r="I49" s="10">
        <v>82.2</v>
      </c>
      <c r="J49" s="2">
        <f t="shared" si="1"/>
        <v>69.75</v>
      </c>
      <c r="K49" s="13" t="s">
        <v>201</v>
      </c>
    </row>
    <row r="50" spans="1:11" ht="18" customHeight="1" thickBot="1">
      <c r="A50" s="26" t="s">
        <v>177</v>
      </c>
      <c r="B50" s="4" t="s">
        <v>108</v>
      </c>
      <c r="C50" s="4" t="s">
        <v>66</v>
      </c>
      <c r="D50" s="4" t="s">
        <v>109</v>
      </c>
      <c r="E50" s="4" t="s">
        <v>110</v>
      </c>
      <c r="F50" s="4">
        <v>3</v>
      </c>
      <c r="G50" s="4">
        <v>7</v>
      </c>
      <c r="H50" s="4">
        <v>57.9</v>
      </c>
      <c r="I50" s="19">
        <v>75.6</v>
      </c>
      <c r="J50" s="4">
        <f t="shared" si="1"/>
        <v>66.75</v>
      </c>
      <c r="K50" s="6"/>
    </row>
    <row r="51" spans="1:11" ht="18" customHeight="1" thickBot="1">
      <c r="A51" s="27" t="s">
        <v>180</v>
      </c>
      <c r="B51" s="20" t="s">
        <v>89</v>
      </c>
      <c r="C51" s="20" t="s">
        <v>66</v>
      </c>
      <c r="D51" s="20" t="s">
        <v>90</v>
      </c>
      <c r="E51" s="20" t="s">
        <v>91</v>
      </c>
      <c r="F51" s="20">
        <v>3</v>
      </c>
      <c r="G51" s="20">
        <v>8</v>
      </c>
      <c r="H51" s="20">
        <v>56.2</v>
      </c>
      <c r="I51" s="21">
        <v>82.6</v>
      </c>
      <c r="J51" s="20">
        <f t="shared" si="1"/>
        <v>69.4</v>
      </c>
      <c r="K51" s="22" t="s">
        <v>201</v>
      </c>
    </row>
    <row r="52" spans="1:11" ht="18" customHeight="1">
      <c r="A52" s="24" t="s">
        <v>181</v>
      </c>
      <c r="B52" s="3" t="s">
        <v>71</v>
      </c>
      <c r="C52" s="3" t="s">
        <v>63</v>
      </c>
      <c r="D52" s="3" t="s">
        <v>64</v>
      </c>
      <c r="E52" s="3" t="s">
        <v>65</v>
      </c>
      <c r="F52" s="3">
        <v>4</v>
      </c>
      <c r="G52" s="3">
        <v>1</v>
      </c>
      <c r="H52" s="3">
        <v>60</v>
      </c>
      <c r="I52" s="18">
        <v>81.2</v>
      </c>
      <c r="J52" s="3">
        <f t="shared" si="1"/>
        <v>70.6</v>
      </c>
      <c r="K52" s="14" t="s">
        <v>201</v>
      </c>
    </row>
    <row r="53" spans="1:11" ht="18" customHeight="1">
      <c r="A53" s="25" t="s">
        <v>182</v>
      </c>
      <c r="B53" s="2" t="s">
        <v>72</v>
      </c>
      <c r="C53" s="2" t="s">
        <v>63</v>
      </c>
      <c r="D53" s="2" t="s">
        <v>64</v>
      </c>
      <c r="E53" s="2" t="s">
        <v>65</v>
      </c>
      <c r="F53" s="2">
        <v>4</v>
      </c>
      <c r="G53" s="2">
        <v>7</v>
      </c>
      <c r="H53" s="2">
        <v>56.6</v>
      </c>
      <c r="I53" s="10">
        <v>81.4</v>
      </c>
      <c r="J53" s="2">
        <f t="shared" si="1"/>
        <v>69</v>
      </c>
      <c r="K53" s="13" t="s">
        <v>201</v>
      </c>
    </row>
    <row r="54" spans="1:11" ht="18" customHeight="1" thickBot="1">
      <c r="A54" s="26" t="s">
        <v>183</v>
      </c>
      <c r="B54" s="4" t="s">
        <v>62</v>
      </c>
      <c r="C54" s="4" t="s">
        <v>63</v>
      </c>
      <c r="D54" s="4" t="s">
        <v>64</v>
      </c>
      <c r="E54" s="4" t="s">
        <v>65</v>
      </c>
      <c r="F54" s="4">
        <v>4</v>
      </c>
      <c r="G54" s="4">
        <v>5</v>
      </c>
      <c r="H54" s="4">
        <v>52.9</v>
      </c>
      <c r="I54" s="19">
        <v>76</v>
      </c>
      <c r="J54" s="4">
        <f t="shared" si="1"/>
        <v>64.45</v>
      </c>
      <c r="K54" s="6"/>
    </row>
    <row r="55" spans="1:11" ht="18" customHeight="1">
      <c r="A55" s="24" t="s">
        <v>184</v>
      </c>
      <c r="B55" s="3" t="s">
        <v>131</v>
      </c>
      <c r="C55" s="3" t="s">
        <v>6</v>
      </c>
      <c r="D55" s="3" t="s">
        <v>7</v>
      </c>
      <c r="E55" s="3" t="s">
        <v>8</v>
      </c>
      <c r="F55" s="3">
        <v>4</v>
      </c>
      <c r="G55" s="3">
        <v>3</v>
      </c>
      <c r="H55" s="3">
        <v>57.7</v>
      </c>
      <c r="I55" s="18">
        <v>81</v>
      </c>
      <c r="J55" s="3">
        <f t="shared" si="1"/>
        <v>69.35</v>
      </c>
      <c r="K55" s="14" t="s">
        <v>201</v>
      </c>
    </row>
    <row r="56" spans="1:11" ht="18" customHeight="1">
      <c r="A56" s="25" t="s">
        <v>185</v>
      </c>
      <c r="B56" s="2" t="s">
        <v>130</v>
      </c>
      <c r="C56" s="2" t="s">
        <v>6</v>
      </c>
      <c r="D56" s="2" t="s">
        <v>7</v>
      </c>
      <c r="E56" s="2" t="s">
        <v>8</v>
      </c>
      <c r="F56" s="2">
        <v>4</v>
      </c>
      <c r="G56" s="2">
        <v>8</v>
      </c>
      <c r="H56" s="2">
        <v>54.3</v>
      </c>
      <c r="I56" s="10">
        <v>13.8</v>
      </c>
      <c r="J56" s="2">
        <f t="shared" si="1"/>
        <v>34.05</v>
      </c>
      <c r="K56" s="23" t="s">
        <v>210</v>
      </c>
    </row>
    <row r="57" spans="1:11" ht="18" customHeight="1" thickBot="1">
      <c r="A57" s="26" t="s">
        <v>186</v>
      </c>
      <c r="B57" s="4" t="s">
        <v>5</v>
      </c>
      <c r="C57" s="4" t="s">
        <v>6</v>
      </c>
      <c r="D57" s="4" t="s">
        <v>7</v>
      </c>
      <c r="E57" s="4" t="s">
        <v>8</v>
      </c>
      <c r="F57" s="4">
        <v>4</v>
      </c>
      <c r="G57" s="11" t="s">
        <v>207</v>
      </c>
      <c r="H57" s="4">
        <v>46.9</v>
      </c>
      <c r="I57" s="11" t="s">
        <v>207</v>
      </c>
      <c r="J57" s="11">
        <v>23.45</v>
      </c>
      <c r="K57" s="6"/>
    </row>
    <row r="58" spans="1:11" ht="18" customHeight="1">
      <c r="A58" s="24" t="s">
        <v>187</v>
      </c>
      <c r="B58" s="3" t="s">
        <v>122</v>
      </c>
      <c r="C58" s="3" t="s">
        <v>118</v>
      </c>
      <c r="D58" s="3" t="s">
        <v>119</v>
      </c>
      <c r="E58" s="3" t="s">
        <v>120</v>
      </c>
      <c r="F58" s="3">
        <v>4</v>
      </c>
      <c r="G58" s="3">
        <v>2</v>
      </c>
      <c r="H58" s="3">
        <v>57.7</v>
      </c>
      <c r="I58" s="18">
        <v>81.8</v>
      </c>
      <c r="J58" s="3">
        <f aca="true" t="shared" si="2" ref="J58:J71">H58*0.5+I58*0.5</f>
        <v>69.75</v>
      </c>
      <c r="K58" s="14" t="s">
        <v>201</v>
      </c>
    </row>
    <row r="59" spans="1:11" ht="18" customHeight="1">
      <c r="A59" s="25" t="s">
        <v>189</v>
      </c>
      <c r="B59" s="2" t="s">
        <v>121</v>
      </c>
      <c r="C59" s="2" t="s">
        <v>118</v>
      </c>
      <c r="D59" s="2" t="s">
        <v>119</v>
      </c>
      <c r="E59" s="2" t="s">
        <v>120</v>
      </c>
      <c r="F59" s="2">
        <v>4</v>
      </c>
      <c r="G59" s="2">
        <v>4</v>
      </c>
      <c r="H59" s="2">
        <v>50.2</v>
      </c>
      <c r="I59" s="10">
        <v>84.2</v>
      </c>
      <c r="J59" s="2">
        <f t="shared" si="2"/>
        <v>67.2</v>
      </c>
      <c r="K59" s="13" t="s">
        <v>201</v>
      </c>
    </row>
    <row r="60" spans="1:11" ht="18" customHeight="1" thickBot="1">
      <c r="A60" s="26" t="s">
        <v>188</v>
      </c>
      <c r="B60" s="4" t="s">
        <v>117</v>
      </c>
      <c r="C60" s="4" t="s">
        <v>118</v>
      </c>
      <c r="D60" s="4" t="s">
        <v>119</v>
      </c>
      <c r="E60" s="4" t="s">
        <v>120</v>
      </c>
      <c r="F60" s="4">
        <v>4</v>
      </c>
      <c r="G60" s="4">
        <v>6</v>
      </c>
      <c r="H60" s="4">
        <v>50.4</v>
      </c>
      <c r="I60" s="19">
        <v>73.4</v>
      </c>
      <c r="J60" s="4">
        <f t="shared" si="2"/>
        <v>61.900000000000006</v>
      </c>
      <c r="K60" s="6"/>
    </row>
    <row r="61" spans="1:11" ht="18" customHeight="1">
      <c r="A61" s="24" t="s">
        <v>190</v>
      </c>
      <c r="B61" s="3" t="s">
        <v>56</v>
      </c>
      <c r="C61" s="3" t="s">
        <v>9</v>
      </c>
      <c r="D61" s="3" t="s">
        <v>10</v>
      </c>
      <c r="E61" s="3" t="s">
        <v>11</v>
      </c>
      <c r="F61" s="3">
        <v>5</v>
      </c>
      <c r="G61" s="3">
        <v>4</v>
      </c>
      <c r="H61" s="3">
        <v>70.4</v>
      </c>
      <c r="I61" s="18">
        <v>92.26</v>
      </c>
      <c r="J61" s="3">
        <f t="shared" si="2"/>
        <v>81.33000000000001</v>
      </c>
      <c r="K61" s="14" t="s">
        <v>201</v>
      </c>
    </row>
    <row r="62" spans="1:11" ht="18" customHeight="1">
      <c r="A62" s="25" t="s">
        <v>192</v>
      </c>
      <c r="B62" s="2" t="s">
        <v>13</v>
      </c>
      <c r="C62" s="2" t="s">
        <v>9</v>
      </c>
      <c r="D62" s="2" t="s">
        <v>10</v>
      </c>
      <c r="E62" s="2" t="s">
        <v>11</v>
      </c>
      <c r="F62" s="2">
        <v>5</v>
      </c>
      <c r="G62" s="2">
        <v>9</v>
      </c>
      <c r="H62" s="2">
        <v>69.2</v>
      </c>
      <c r="I62" s="10">
        <v>89.5</v>
      </c>
      <c r="J62" s="2">
        <f t="shared" si="2"/>
        <v>79.35</v>
      </c>
      <c r="K62" s="13" t="s">
        <v>201</v>
      </c>
    </row>
    <row r="63" spans="1:11" ht="18" customHeight="1">
      <c r="A63" s="25" t="s">
        <v>194</v>
      </c>
      <c r="B63" s="2" t="s">
        <v>61</v>
      </c>
      <c r="C63" s="2" t="s">
        <v>9</v>
      </c>
      <c r="D63" s="2" t="s">
        <v>10</v>
      </c>
      <c r="E63" s="2" t="s">
        <v>11</v>
      </c>
      <c r="F63" s="2">
        <v>5</v>
      </c>
      <c r="G63" s="2">
        <v>11</v>
      </c>
      <c r="H63" s="2">
        <v>63.9</v>
      </c>
      <c r="I63" s="10">
        <v>88.4</v>
      </c>
      <c r="J63" s="2">
        <f t="shared" si="2"/>
        <v>76.15</v>
      </c>
      <c r="K63" s="13" t="s">
        <v>201</v>
      </c>
    </row>
    <row r="64" spans="1:11" ht="18" customHeight="1">
      <c r="A64" s="25" t="s">
        <v>193</v>
      </c>
      <c r="B64" s="2" t="s">
        <v>12</v>
      </c>
      <c r="C64" s="2" t="s">
        <v>9</v>
      </c>
      <c r="D64" s="2" t="s">
        <v>10</v>
      </c>
      <c r="E64" s="2" t="s">
        <v>11</v>
      </c>
      <c r="F64" s="2">
        <v>5</v>
      </c>
      <c r="G64" s="2">
        <v>1</v>
      </c>
      <c r="H64" s="2">
        <v>68.6</v>
      </c>
      <c r="I64" s="10">
        <v>78.1</v>
      </c>
      <c r="J64" s="2">
        <f t="shared" si="2"/>
        <v>73.35</v>
      </c>
      <c r="K64" s="5"/>
    </row>
    <row r="65" spans="1:11" ht="18" customHeight="1">
      <c r="A65" s="25" t="s">
        <v>195</v>
      </c>
      <c r="B65" s="2" t="s">
        <v>55</v>
      </c>
      <c r="C65" s="2" t="s">
        <v>9</v>
      </c>
      <c r="D65" s="2" t="s">
        <v>10</v>
      </c>
      <c r="E65" s="2" t="s">
        <v>11</v>
      </c>
      <c r="F65" s="2">
        <v>5</v>
      </c>
      <c r="G65" s="2">
        <v>7</v>
      </c>
      <c r="H65" s="2">
        <v>63.4</v>
      </c>
      <c r="I65" s="10">
        <v>82.5</v>
      </c>
      <c r="J65" s="2">
        <f t="shared" si="2"/>
        <v>72.95</v>
      </c>
      <c r="K65" s="5"/>
    </row>
    <row r="66" spans="1:11" ht="18" customHeight="1">
      <c r="A66" s="25" t="s">
        <v>199</v>
      </c>
      <c r="B66" s="2" t="s">
        <v>14</v>
      </c>
      <c r="C66" s="2" t="s">
        <v>9</v>
      </c>
      <c r="D66" s="2" t="s">
        <v>10</v>
      </c>
      <c r="E66" s="2" t="s">
        <v>11</v>
      </c>
      <c r="F66" s="2">
        <v>5</v>
      </c>
      <c r="G66" s="2">
        <v>8</v>
      </c>
      <c r="H66" s="2">
        <v>58.3</v>
      </c>
      <c r="I66" s="10">
        <v>87.6</v>
      </c>
      <c r="J66" s="2">
        <f t="shared" si="2"/>
        <v>72.94999999999999</v>
      </c>
      <c r="K66" s="5"/>
    </row>
    <row r="67" spans="1:11" ht="18" customHeight="1">
      <c r="A67" s="25" t="s">
        <v>191</v>
      </c>
      <c r="B67" s="2" t="s">
        <v>116</v>
      </c>
      <c r="C67" s="2" t="s">
        <v>9</v>
      </c>
      <c r="D67" s="2" t="s">
        <v>10</v>
      </c>
      <c r="E67" s="2" t="s">
        <v>11</v>
      </c>
      <c r="F67" s="2">
        <v>5</v>
      </c>
      <c r="G67" s="2">
        <v>10</v>
      </c>
      <c r="H67" s="2">
        <v>69.3</v>
      </c>
      <c r="I67" s="10">
        <v>71.4</v>
      </c>
      <c r="J67" s="2">
        <f t="shared" si="2"/>
        <v>70.35</v>
      </c>
      <c r="K67" s="5"/>
    </row>
    <row r="68" spans="1:11" ht="18" customHeight="1">
      <c r="A68" s="25" t="s">
        <v>200</v>
      </c>
      <c r="B68" s="2" t="s">
        <v>54</v>
      </c>
      <c r="C68" s="2" t="s">
        <v>9</v>
      </c>
      <c r="D68" s="2" t="s">
        <v>10</v>
      </c>
      <c r="E68" s="2" t="s">
        <v>11</v>
      </c>
      <c r="F68" s="2">
        <v>5</v>
      </c>
      <c r="G68" s="2">
        <v>6</v>
      </c>
      <c r="H68" s="2">
        <v>58.3</v>
      </c>
      <c r="I68" s="10">
        <v>80.2</v>
      </c>
      <c r="J68" s="2">
        <f t="shared" si="2"/>
        <v>69.25</v>
      </c>
      <c r="K68" s="5"/>
    </row>
    <row r="69" spans="1:11" ht="18" customHeight="1">
      <c r="A69" s="25" t="s">
        <v>198</v>
      </c>
      <c r="B69" s="2" t="s">
        <v>59</v>
      </c>
      <c r="C69" s="2" t="s">
        <v>9</v>
      </c>
      <c r="D69" s="2" t="s">
        <v>10</v>
      </c>
      <c r="E69" s="2" t="s">
        <v>11</v>
      </c>
      <c r="F69" s="2">
        <v>5</v>
      </c>
      <c r="G69" s="2">
        <v>3</v>
      </c>
      <c r="H69" s="2">
        <v>60.3</v>
      </c>
      <c r="I69" s="10">
        <v>73.5</v>
      </c>
      <c r="J69" s="2">
        <f t="shared" si="2"/>
        <v>66.9</v>
      </c>
      <c r="K69" s="5"/>
    </row>
    <row r="70" spans="1:11" ht="18" customHeight="1">
      <c r="A70" s="25" t="s">
        <v>196</v>
      </c>
      <c r="B70" s="2" t="s">
        <v>60</v>
      </c>
      <c r="C70" s="2" t="s">
        <v>9</v>
      </c>
      <c r="D70" s="2" t="s">
        <v>10</v>
      </c>
      <c r="E70" s="2" t="s">
        <v>11</v>
      </c>
      <c r="F70" s="2">
        <v>5</v>
      </c>
      <c r="G70" s="2">
        <v>2</v>
      </c>
      <c r="H70" s="2">
        <v>61.1</v>
      </c>
      <c r="I70" s="10">
        <v>70.5</v>
      </c>
      <c r="J70" s="2">
        <f t="shared" si="2"/>
        <v>65.8</v>
      </c>
      <c r="K70" s="5"/>
    </row>
    <row r="71" spans="1:11" ht="18" customHeight="1" thickBot="1">
      <c r="A71" s="26" t="s">
        <v>197</v>
      </c>
      <c r="B71" s="4" t="s">
        <v>46</v>
      </c>
      <c r="C71" s="4" t="s">
        <v>9</v>
      </c>
      <c r="D71" s="4" t="s">
        <v>10</v>
      </c>
      <c r="E71" s="4" t="s">
        <v>11</v>
      </c>
      <c r="F71" s="4">
        <v>5</v>
      </c>
      <c r="G71" s="4">
        <v>5</v>
      </c>
      <c r="H71" s="4">
        <v>60.8</v>
      </c>
      <c r="I71" s="19">
        <v>70.2</v>
      </c>
      <c r="J71" s="4">
        <f t="shared" si="2"/>
        <v>65.5</v>
      </c>
      <c r="K71" s="6"/>
    </row>
  </sheetData>
  <sheetProtection/>
  <mergeCells count="1">
    <mergeCell ref="A1:K1"/>
  </mergeCells>
  <printOptions/>
  <pageMargins left="0.39" right="0.15748031496062992" top="0.31496062992125984" bottom="0.31496062992125984" header="0.2362204724409449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2015-07-13T02:55:35Z</cp:lastPrinted>
  <dcterms:created xsi:type="dcterms:W3CDTF">2015-06-11T08:18:27Z</dcterms:created>
  <dcterms:modified xsi:type="dcterms:W3CDTF">2015-07-14T02:05:06Z</dcterms:modified>
  <cp:category/>
  <cp:version/>
  <cp:contentType/>
  <cp:contentStatus/>
</cp:coreProperties>
</file>