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7" activeTab="0"/>
  </bookViews>
  <sheets>
    <sheet name="03010101" sheetId="1" r:id="rId1"/>
    <sheet name="03020101" sheetId="2" r:id="rId2"/>
    <sheet name="03030101" sheetId="3" r:id="rId3"/>
    <sheet name="03040101" sheetId="4" r:id="rId4"/>
    <sheet name="03050101" sheetId="5" r:id="rId5"/>
    <sheet name="03060101" sheetId="6" r:id="rId6"/>
    <sheet name="03070101" sheetId="7" r:id="rId7"/>
    <sheet name="03070201" sheetId="8" r:id="rId8"/>
    <sheet name="03070301" sheetId="9" r:id="rId9"/>
    <sheet name="03070401" sheetId="10" r:id="rId10"/>
    <sheet name="03070501" sheetId="11" r:id="rId11"/>
    <sheet name="03070601" sheetId="12" r:id="rId12"/>
    <sheet name="03070701" sheetId="13" r:id="rId13"/>
    <sheet name="03070801" sheetId="14" r:id="rId14"/>
  </sheets>
  <definedNames>
    <definedName name="_xlnm.Print_Titles" localSheetId="6">'03070101'!$1:$2</definedName>
    <definedName name="_xlnm.Print_Titles" localSheetId="7">'03070201'!$1:$2</definedName>
  </definedNames>
  <calcPr fullCalcOnLoad="1"/>
</workbook>
</file>

<file path=xl/sharedStrings.xml><?xml version="1.0" encoding="utf-8"?>
<sst xmlns="http://schemas.openxmlformats.org/spreadsheetml/2006/main" count="660" uniqueCount="256">
  <si>
    <t>2015年淄川区事业单位公开招聘工作人员综合成绩公示（卫生类和综合类）</t>
  </si>
  <si>
    <t>序号</t>
  </si>
  <si>
    <t>岗位代码</t>
  </si>
  <si>
    <t>姓名</t>
  </si>
  <si>
    <t>准考证号</t>
  </si>
  <si>
    <t>招聘单位</t>
  </si>
  <si>
    <t>招聘岗位</t>
  </si>
  <si>
    <t>笔试成绩</t>
  </si>
  <si>
    <t>面试成绩</t>
  </si>
  <si>
    <t>综合成绩</t>
  </si>
  <si>
    <t>廉维浩</t>
  </si>
  <si>
    <t>1501032107</t>
  </si>
  <si>
    <t>淄川区危险化学品管理办公室</t>
  </si>
  <si>
    <t>管理</t>
  </si>
  <si>
    <t>夏冰</t>
  </si>
  <si>
    <t>1501041319</t>
  </si>
  <si>
    <t>赵环</t>
  </si>
  <si>
    <t>1501161901</t>
  </si>
  <si>
    <t>2015年淄川区事业单位公开招聘工作人员综合成绩公示（卫生类和综合类）</t>
  </si>
  <si>
    <t>03020101</t>
  </si>
  <si>
    <t>王安</t>
  </si>
  <si>
    <t>1501070627</t>
  </si>
  <si>
    <t>淄川区罗村镇政府下属事业单位</t>
  </si>
  <si>
    <t>贾腾</t>
  </si>
  <si>
    <t>1501031430</t>
  </si>
  <si>
    <t>03030101</t>
  </si>
  <si>
    <t>董延梅</t>
  </si>
  <si>
    <t>1501021019</t>
  </si>
  <si>
    <t>淄川区西河镇政府下属事业单位</t>
  </si>
  <si>
    <t>王富进</t>
  </si>
  <si>
    <t>1501040120</t>
  </si>
  <si>
    <t>刘洁</t>
  </si>
  <si>
    <t>1501110708</t>
  </si>
  <si>
    <t>03040101</t>
  </si>
  <si>
    <t>吕文成</t>
  </si>
  <si>
    <t>1501021326</t>
  </si>
  <si>
    <t>淄川区合并招聘单位A</t>
  </si>
  <si>
    <t>文秘</t>
  </si>
  <si>
    <t>乔湘云</t>
  </si>
  <si>
    <t>1501110927</t>
  </si>
  <si>
    <t>崔宁</t>
  </si>
  <si>
    <t>1501102301</t>
  </si>
  <si>
    <t>聂翠</t>
  </si>
  <si>
    <t>1501081427</t>
  </si>
  <si>
    <t>张婷婷</t>
  </si>
  <si>
    <t>1501092025</t>
  </si>
  <si>
    <t>弃权</t>
  </si>
  <si>
    <t>03050101</t>
  </si>
  <si>
    <t>高华辉</t>
  </si>
  <si>
    <t>1501142403</t>
  </si>
  <si>
    <t>淄川区合并招聘单位B</t>
  </si>
  <si>
    <t>邢晨</t>
  </si>
  <si>
    <t>1501121808</t>
  </si>
  <si>
    <t>高艺玮</t>
  </si>
  <si>
    <t>1501102024</t>
  </si>
  <si>
    <t>司振</t>
  </si>
  <si>
    <t>1501100420</t>
  </si>
  <si>
    <t>刘川</t>
  </si>
  <si>
    <t>1501091603</t>
  </si>
  <si>
    <t>王友明</t>
  </si>
  <si>
    <t>1501121226</t>
  </si>
  <si>
    <t>03060101</t>
  </si>
  <si>
    <t>张琦琪</t>
  </si>
  <si>
    <t>1501090503</t>
  </si>
  <si>
    <t>淄川区合并招聘单位C</t>
  </si>
  <si>
    <t>黄曦</t>
  </si>
  <si>
    <t>1501031725</t>
  </si>
  <si>
    <t>赵云飞</t>
  </si>
  <si>
    <t>1501150427</t>
  </si>
  <si>
    <t>李雪潇</t>
  </si>
  <si>
    <t>1501061830</t>
  </si>
  <si>
    <t>刘晓燕</t>
  </si>
  <si>
    <t>1501031518</t>
  </si>
  <si>
    <t>王天琦</t>
  </si>
  <si>
    <t>1501060523</t>
  </si>
  <si>
    <t>周曼华</t>
  </si>
  <si>
    <t>1501031229</t>
  </si>
  <si>
    <t>张琛</t>
  </si>
  <si>
    <t>1501142420</t>
  </si>
  <si>
    <t>2015年淄川区事业单位公开招聘工作人员综合成绩公示（卫生类和综合类）</t>
  </si>
  <si>
    <t>03070101</t>
  </si>
  <si>
    <t>王伟</t>
  </si>
  <si>
    <t>1502201230</t>
  </si>
  <si>
    <t>淄川区卫计局合并招聘单位A</t>
  </si>
  <si>
    <t>临床医学</t>
  </si>
  <si>
    <t>刘鑫</t>
  </si>
  <si>
    <t>1502203501</t>
  </si>
  <si>
    <t>孙晓洁</t>
  </si>
  <si>
    <t>1502201527</t>
  </si>
  <si>
    <t>翟艳伟</t>
  </si>
  <si>
    <t>1502202910</t>
  </si>
  <si>
    <t>鲁云亭</t>
  </si>
  <si>
    <t>1502202307</t>
  </si>
  <si>
    <t>李伟</t>
  </si>
  <si>
    <t>1502202116</t>
  </si>
  <si>
    <t>孙启川</t>
  </si>
  <si>
    <t>1502201915</t>
  </si>
  <si>
    <t>岳明杰</t>
  </si>
  <si>
    <t>1502203023</t>
  </si>
  <si>
    <t>赵琮</t>
  </si>
  <si>
    <t>1502190808</t>
  </si>
  <si>
    <t>孙赞</t>
  </si>
  <si>
    <t>1502190920</t>
  </si>
  <si>
    <t>郭艳芳</t>
  </si>
  <si>
    <t>1502201705</t>
  </si>
  <si>
    <t>李鹏</t>
  </si>
  <si>
    <t>1502201022</t>
  </si>
  <si>
    <t>孙健</t>
  </si>
  <si>
    <t>1502191416</t>
  </si>
  <si>
    <t>沈伟</t>
  </si>
  <si>
    <t>1502201621</t>
  </si>
  <si>
    <t>彭平</t>
  </si>
  <si>
    <t>1502203930</t>
  </si>
  <si>
    <t>杨同芳</t>
  </si>
  <si>
    <t>1502202825</t>
  </si>
  <si>
    <t>马军凤</t>
  </si>
  <si>
    <t>1502203708</t>
  </si>
  <si>
    <t>韩彦龙</t>
  </si>
  <si>
    <t>1502191427</t>
  </si>
  <si>
    <t>杨明</t>
  </si>
  <si>
    <t>1502192310</t>
  </si>
  <si>
    <t>张睿</t>
  </si>
  <si>
    <t>1502201213</t>
  </si>
  <si>
    <t>宫义佳</t>
  </si>
  <si>
    <t>1502190923</t>
  </si>
  <si>
    <t>崔媛</t>
  </si>
  <si>
    <t>1502191917</t>
  </si>
  <si>
    <t>蒲凯</t>
  </si>
  <si>
    <t>1502203308</t>
  </si>
  <si>
    <t>于倩文</t>
  </si>
  <si>
    <t>1502202430</t>
  </si>
  <si>
    <t>孙涛</t>
  </si>
  <si>
    <t>1502201006</t>
  </si>
  <si>
    <t>吕梦昌</t>
  </si>
  <si>
    <t>1502201728</t>
  </si>
  <si>
    <t>李成</t>
  </si>
  <si>
    <t>1502201322</t>
  </si>
  <si>
    <t>常晓</t>
  </si>
  <si>
    <t>1502192014</t>
  </si>
  <si>
    <t>郝志姣</t>
  </si>
  <si>
    <t>1502201427</t>
  </si>
  <si>
    <t>李晨</t>
  </si>
  <si>
    <t>1502201409</t>
  </si>
  <si>
    <t>张珩</t>
  </si>
  <si>
    <t>1502201703</t>
  </si>
  <si>
    <t>郑馨淳</t>
  </si>
  <si>
    <t>1502201228</t>
  </si>
  <si>
    <t>03070201</t>
  </si>
  <si>
    <t>王倩</t>
  </si>
  <si>
    <t>1502200406</t>
  </si>
  <si>
    <t>淄川区卫计局合并招聘单位B</t>
  </si>
  <si>
    <t>护理</t>
  </si>
  <si>
    <t>生轩毓</t>
  </si>
  <si>
    <t>1502200310</t>
  </si>
  <si>
    <t>杨珊珊</t>
  </si>
  <si>
    <t>1502200411</t>
  </si>
  <si>
    <t>朱海英</t>
  </si>
  <si>
    <t>1502200714</t>
  </si>
  <si>
    <t>李彦婷</t>
  </si>
  <si>
    <t>1502220230</t>
  </si>
  <si>
    <t>路雪颖</t>
  </si>
  <si>
    <t>1502200304</t>
  </si>
  <si>
    <t>司倩倩</t>
  </si>
  <si>
    <t>1502220214</t>
  </si>
  <si>
    <t>冯建元</t>
  </si>
  <si>
    <t>1502200802</t>
  </si>
  <si>
    <t>张瑶</t>
  </si>
  <si>
    <t>1502200107</t>
  </si>
  <si>
    <t>蒲晴晴</t>
  </si>
  <si>
    <t>1502200930</t>
  </si>
  <si>
    <t>汪洁琼</t>
  </si>
  <si>
    <t>1502200306</t>
  </si>
  <si>
    <t>孙一丹</t>
  </si>
  <si>
    <t>1502200711</t>
  </si>
  <si>
    <t>王遥遥</t>
  </si>
  <si>
    <t>1502200320</t>
  </si>
  <si>
    <t>王垌垌</t>
  </si>
  <si>
    <t>1502200516</t>
  </si>
  <si>
    <t>张璇</t>
  </si>
  <si>
    <t>1502200101</t>
  </si>
  <si>
    <t>03070301</t>
  </si>
  <si>
    <t>韦娜</t>
  </si>
  <si>
    <t>1502201608</t>
  </si>
  <si>
    <t>淄川区卫计局合并招聘单位C</t>
  </si>
  <si>
    <t>医学影像</t>
  </si>
  <si>
    <t>谭玲玲</t>
  </si>
  <si>
    <t>1502202203</t>
  </si>
  <si>
    <t>李艳华</t>
  </si>
  <si>
    <t>1502201714</t>
  </si>
  <si>
    <t>马宁</t>
  </si>
  <si>
    <t>1502201303</t>
  </si>
  <si>
    <t>刘萌</t>
  </si>
  <si>
    <t>1502203817</t>
  </si>
  <si>
    <t>张春霞</t>
  </si>
  <si>
    <t>1502204023</t>
  </si>
  <si>
    <t>孟璇</t>
  </si>
  <si>
    <t>1502202126</t>
  </si>
  <si>
    <t>03070401</t>
  </si>
  <si>
    <t>杨瑾</t>
  </si>
  <si>
    <t>1502231220</t>
  </si>
  <si>
    <t>淄川区卫计局合并招聘单位D</t>
  </si>
  <si>
    <t>中医</t>
  </si>
  <si>
    <t>钱双双</t>
  </si>
  <si>
    <t>1502230620</t>
  </si>
  <si>
    <t>许胜男</t>
  </si>
  <si>
    <t>1502230106</t>
  </si>
  <si>
    <t>李培培</t>
  </si>
  <si>
    <t>1502230428</t>
  </si>
  <si>
    <t>刘传信</t>
  </si>
  <si>
    <t>1502230105</t>
  </si>
  <si>
    <t>陈潇琳</t>
  </si>
  <si>
    <t>1502230711</t>
  </si>
  <si>
    <t>安丹丹</t>
  </si>
  <si>
    <t>1502230230</t>
  </si>
  <si>
    <t>刘瑾</t>
  </si>
  <si>
    <t>1502231013</t>
  </si>
  <si>
    <t>李燕</t>
  </si>
  <si>
    <t>1502230817</t>
  </si>
  <si>
    <t>03070501</t>
  </si>
  <si>
    <t>曲菲菲</t>
  </si>
  <si>
    <t>1502211008</t>
  </si>
  <si>
    <t>淄川区卫计局合并招聘单位E</t>
  </si>
  <si>
    <t>药（剂）学</t>
  </si>
  <si>
    <t>公彦雷</t>
  </si>
  <si>
    <t>1502211024</t>
  </si>
  <si>
    <t>鞠萍</t>
  </si>
  <si>
    <t>1502210715</t>
  </si>
  <si>
    <t>代慧</t>
  </si>
  <si>
    <t>1502211017</t>
  </si>
  <si>
    <t>田杰</t>
  </si>
  <si>
    <t>1502210827</t>
  </si>
  <si>
    <t>王玉芳</t>
  </si>
  <si>
    <t>1502210707</t>
  </si>
  <si>
    <t>2015年淄川区事业单位公开招聘工作人员综合成绩公示（卫生类和综合类）</t>
  </si>
  <si>
    <t>03070601</t>
  </si>
  <si>
    <t>王自伟</t>
  </si>
  <si>
    <t>1502203806</t>
  </si>
  <si>
    <t>淄川区医院</t>
  </si>
  <si>
    <t>麻醉学</t>
  </si>
  <si>
    <t>张钰</t>
  </si>
  <si>
    <t>1502202320</t>
  </si>
  <si>
    <t>03070701</t>
  </si>
  <si>
    <t>叶亮</t>
  </si>
  <si>
    <t>1502210111</t>
  </si>
  <si>
    <t>淄川区妇幼保健和计划生育服务中心</t>
  </si>
  <si>
    <t>医学检验</t>
  </si>
  <si>
    <t>03070801</t>
  </si>
  <si>
    <t>朱鑫</t>
  </si>
  <si>
    <t>1502202216</t>
  </si>
  <si>
    <t>淄川区双沟卫生院</t>
  </si>
  <si>
    <t>公共卫生</t>
  </si>
  <si>
    <t>帅爱迪</t>
  </si>
  <si>
    <t>1502190927</t>
  </si>
  <si>
    <t>张迟</t>
  </si>
  <si>
    <t>1502203223</t>
  </si>
  <si>
    <t>03010101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</si>
</sst>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4"/>
      <name val="方正小标宋_GBK"/>
      <family val="4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5.375" style="0" customWidth="1"/>
    <col min="2" max="2" width="11.375" style="0" customWidth="1"/>
    <col min="4" max="4" width="10.50390625" style="0" customWidth="1"/>
    <col min="5" max="5" width="14.625" style="0" customWidth="1"/>
  </cols>
  <sheetData>
    <row r="1" spans="1:9" ht="35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27">
      <c r="A3" s="3">
        <v>1</v>
      </c>
      <c r="B3" s="15" t="s">
        <v>255</v>
      </c>
      <c r="C3" s="1" t="s">
        <v>10</v>
      </c>
      <c r="D3" s="1" t="s">
        <v>11</v>
      </c>
      <c r="E3" s="1" t="s">
        <v>12</v>
      </c>
      <c r="F3" s="1" t="s">
        <v>13</v>
      </c>
      <c r="G3" s="4">
        <v>66.65</v>
      </c>
      <c r="H3" s="4">
        <v>84.2</v>
      </c>
      <c r="I3" s="4">
        <f>(G3+H3)/2</f>
        <v>75.42500000000001</v>
      </c>
    </row>
    <row r="4" spans="1:9" ht="27">
      <c r="A4" s="3">
        <v>2</v>
      </c>
      <c r="B4" s="15" t="s">
        <v>255</v>
      </c>
      <c r="C4" s="1" t="s">
        <v>14</v>
      </c>
      <c r="D4" s="1" t="s">
        <v>15</v>
      </c>
      <c r="E4" s="1" t="s">
        <v>12</v>
      </c>
      <c r="F4" s="1" t="s">
        <v>13</v>
      </c>
      <c r="G4" s="4">
        <v>65.3</v>
      </c>
      <c r="H4" s="4">
        <v>83.9</v>
      </c>
      <c r="I4" s="4">
        <f>(G4+H4)/2</f>
        <v>74.6</v>
      </c>
    </row>
    <row r="5" spans="1:9" ht="27">
      <c r="A5" s="3">
        <v>3</v>
      </c>
      <c r="B5" s="15" t="s">
        <v>255</v>
      </c>
      <c r="C5" s="1" t="s">
        <v>16</v>
      </c>
      <c r="D5" s="1" t="s">
        <v>17</v>
      </c>
      <c r="E5" s="1" t="s">
        <v>12</v>
      </c>
      <c r="F5" s="1" t="s">
        <v>13</v>
      </c>
      <c r="G5" s="4">
        <v>67.45</v>
      </c>
      <c r="H5" s="4">
        <v>80.74</v>
      </c>
      <c r="I5" s="4">
        <f>(G5+H5)/2</f>
        <v>74.095</v>
      </c>
    </row>
  </sheetData>
  <mergeCells count="1">
    <mergeCell ref="A1:I1"/>
  </mergeCells>
  <dataValidations count="1">
    <dataValidation allowBlank="1" showInputMessage="1" showErrorMessage="1" sqref="E3:F5"/>
  </dataValidations>
  <printOptions/>
  <pageMargins left="0.48" right="0.21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N7" sqref="N7"/>
    </sheetView>
  </sheetViews>
  <sheetFormatPr defaultColWidth="9.00390625" defaultRowHeight="14.25"/>
  <cols>
    <col min="1" max="1" width="6.875" style="0" customWidth="1"/>
    <col min="4" max="4" width="9.87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54">
      <c r="A3" s="11">
        <v>1</v>
      </c>
      <c r="B3" s="6" t="s">
        <v>197</v>
      </c>
      <c r="C3" s="6" t="s">
        <v>198</v>
      </c>
      <c r="D3" s="6" t="s">
        <v>199</v>
      </c>
      <c r="E3" s="6" t="s">
        <v>200</v>
      </c>
      <c r="F3" s="6" t="s">
        <v>201</v>
      </c>
      <c r="G3" s="4">
        <v>71.35</v>
      </c>
      <c r="H3" s="5">
        <v>84.1</v>
      </c>
      <c r="I3" s="5">
        <f aca="true" t="shared" si="0" ref="I3:I11">(G3+H3)/2</f>
        <v>77.725</v>
      </c>
    </row>
    <row r="4" spans="1:9" ht="54">
      <c r="A4" s="11">
        <v>2</v>
      </c>
      <c r="B4" s="6" t="s">
        <v>197</v>
      </c>
      <c r="C4" s="6" t="s">
        <v>202</v>
      </c>
      <c r="D4" s="6" t="s">
        <v>203</v>
      </c>
      <c r="E4" s="6" t="s">
        <v>200</v>
      </c>
      <c r="F4" s="6" t="s">
        <v>201</v>
      </c>
      <c r="G4" s="4">
        <v>56.8</v>
      </c>
      <c r="H4" s="5">
        <v>82.5</v>
      </c>
      <c r="I4" s="5">
        <f t="shared" si="0"/>
        <v>69.65</v>
      </c>
    </row>
    <row r="5" spans="1:9" ht="54">
      <c r="A5" s="11">
        <v>3</v>
      </c>
      <c r="B5" s="6" t="s">
        <v>197</v>
      </c>
      <c r="C5" s="6" t="s">
        <v>204</v>
      </c>
      <c r="D5" s="6" t="s">
        <v>205</v>
      </c>
      <c r="E5" s="6" t="s">
        <v>200</v>
      </c>
      <c r="F5" s="6" t="s">
        <v>201</v>
      </c>
      <c r="G5" s="4">
        <v>58.35</v>
      </c>
      <c r="H5" s="5">
        <v>79.2</v>
      </c>
      <c r="I5" s="5">
        <f t="shared" si="0"/>
        <v>68.775</v>
      </c>
    </row>
    <row r="6" spans="1:9" ht="54">
      <c r="A6" s="11">
        <v>4</v>
      </c>
      <c r="B6" s="6" t="s">
        <v>197</v>
      </c>
      <c r="C6" s="6" t="s">
        <v>206</v>
      </c>
      <c r="D6" s="6" t="s">
        <v>207</v>
      </c>
      <c r="E6" s="6" t="s">
        <v>200</v>
      </c>
      <c r="F6" s="6" t="s">
        <v>201</v>
      </c>
      <c r="G6" s="4">
        <v>54.4</v>
      </c>
      <c r="H6" s="5">
        <v>82.7</v>
      </c>
      <c r="I6" s="5">
        <f t="shared" si="0"/>
        <v>68.55</v>
      </c>
    </row>
    <row r="7" spans="1:9" ht="54">
      <c r="A7" s="11">
        <v>5</v>
      </c>
      <c r="B7" s="6" t="s">
        <v>197</v>
      </c>
      <c r="C7" s="6" t="s">
        <v>208</v>
      </c>
      <c r="D7" s="6" t="s">
        <v>209</v>
      </c>
      <c r="E7" s="6" t="s">
        <v>200</v>
      </c>
      <c r="F7" s="6" t="s">
        <v>201</v>
      </c>
      <c r="G7" s="4">
        <v>57.95</v>
      </c>
      <c r="H7" s="5">
        <v>78</v>
      </c>
      <c r="I7" s="5">
        <f t="shared" si="0"/>
        <v>67.975</v>
      </c>
    </row>
    <row r="8" spans="1:9" ht="54">
      <c r="A8" s="11">
        <v>6</v>
      </c>
      <c r="B8" s="6" t="s">
        <v>197</v>
      </c>
      <c r="C8" s="6" t="s">
        <v>210</v>
      </c>
      <c r="D8" s="6" t="s">
        <v>211</v>
      </c>
      <c r="E8" s="6" t="s">
        <v>200</v>
      </c>
      <c r="F8" s="6" t="s">
        <v>201</v>
      </c>
      <c r="G8" s="4">
        <v>54.35</v>
      </c>
      <c r="H8" s="5">
        <v>80.4</v>
      </c>
      <c r="I8" s="5">
        <f t="shared" si="0"/>
        <v>67.375</v>
      </c>
    </row>
    <row r="9" spans="1:9" ht="54">
      <c r="A9" s="11">
        <v>7</v>
      </c>
      <c r="B9" s="6" t="s">
        <v>197</v>
      </c>
      <c r="C9" s="6" t="s">
        <v>212</v>
      </c>
      <c r="D9" s="6" t="s">
        <v>213</v>
      </c>
      <c r="E9" s="6" t="s">
        <v>200</v>
      </c>
      <c r="F9" s="6" t="s">
        <v>201</v>
      </c>
      <c r="G9" s="4">
        <v>55.1</v>
      </c>
      <c r="H9" s="5">
        <v>79</v>
      </c>
      <c r="I9" s="5">
        <f t="shared" si="0"/>
        <v>67.05</v>
      </c>
    </row>
    <row r="10" spans="1:9" ht="54">
      <c r="A10" s="11">
        <v>8</v>
      </c>
      <c r="B10" s="6" t="s">
        <v>197</v>
      </c>
      <c r="C10" s="6" t="s">
        <v>214</v>
      </c>
      <c r="D10" s="6" t="s">
        <v>215</v>
      </c>
      <c r="E10" s="6" t="s">
        <v>200</v>
      </c>
      <c r="F10" s="6" t="s">
        <v>201</v>
      </c>
      <c r="G10" s="4">
        <v>55.15</v>
      </c>
      <c r="H10" s="5">
        <v>78.5</v>
      </c>
      <c r="I10" s="5">
        <f t="shared" si="0"/>
        <v>66.825</v>
      </c>
    </row>
    <row r="11" spans="1:9" ht="54">
      <c r="A11" s="11">
        <v>9</v>
      </c>
      <c r="B11" s="6" t="s">
        <v>197</v>
      </c>
      <c r="C11" s="6" t="s">
        <v>216</v>
      </c>
      <c r="D11" s="6" t="s">
        <v>217</v>
      </c>
      <c r="E11" s="6" t="s">
        <v>200</v>
      </c>
      <c r="F11" s="6" t="s">
        <v>201</v>
      </c>
      <c r="G11" s="4">
        <v>55.85</v>
      </c>
      <c r="H11" s="5">
        <v>77.4</v>
      </c>
      <c r="I11" s="5">
        <f t="shared" si="0"/>
        <v>66.625</v>
      </c>
    </row>
  </sheetData>
  <mergeCells count="1">
    <mergeCell ref="A1:I1"/>
  </mergeCells>
  <dataValidations count="1">
    <dataValidation allowBlank="1" showInputMessage="1" showErrorMessage="1" sqref="E3:F11"/>
  </dataValidation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N7" sqref="N7"/>
    </sheetView>
  </sheetViews>
  <sheetFormatPr defaultColWidth="9.00390625" defaultRowHeight="14.25"/>
  <cols>
    <col min="1" max="1" width="5.75390625" style="0" customWidth="1"/>
    <col min="3" max="3" width="8.00390625" style="0" customWidth="1"/>
    <col min="4" max="4" width="10.375" style="0" customWidth="1"/>
    <col min="5" max="5" width="13.00390625" style="0" customWidth="1"/>
    <col min="7" max="7" width="8.125" style="0" customWidth="1"/>
    <col min="9" max="9" width="8.6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27">
      <c r="A3" s="11">
        <v>1</v>
      </c>
      <c r="B3" s="6" t="s">
        <v>218</v>
      </c>
      <c r="C3" s="6" t="s">
        <v>219</v>
      </c>
      <c r="D3" s="6" t="s">
        <v>220</v>
      </c>
      <c r="E3" s="6" t="s">
        <v>221</v>
      </c>
      <c r="F3" s="6" t="s">
        <v>222</v>
      </c>
      <c r="G3" s="4">
        <v>56.6</v>
      </c>
      <c r="H3" s="5">
        <v>83.1</v>
      </c>
      <c r="I3" s="5">
        <f aca="true" t="shared" si="0" ref="I3:I8">(G3+H3)/2</f>
        <v>69.85</v>
      </c>
    </row>
    <row r="4" spans="1:9" ht="27">
      <c r="A4" s="11">
        <v>2</v>
      </c>
      <c r="B4" s="6" t="s">
        <v>218</v>
      </c>
      <c r="C4" s="6" t="s">
        <v>223</v>
      </c>
      <c r="D4" s="6" t="s">
        <v>224</v>
      </c>
      <c r="E4" s="6" t="s">
        <v>221</v>
      </c>
      <c r="F4" s="6" t="s">
        <v>222</v>
      </c>
      <c r="G4" s="4">
        <v>58.15</v>
      </c>
      <c r="H4" s="5">
        <v>79.2</v>
      </c>
      <c r="I4" s="5">
        <f t="shared" si="0"/>
        <v>68.675</v>
      </c>
    </row>
    <row r="5" spans="1:9" ht="27">
      <c r="A5" s="11">
        <v>3</v>
      </c>
      <c r="B5" s="6" t="s">
        <v>218</v>
      </c>
      <c r="C5" s="6" t="s">
        <v>225</v>
      </c>
      <c r="D5" s="6" t="s">
        <v>226</v>
      </c>
      <c r="E5" s="6" t="s">
        <v>221</v>
      </c>
      <c r="F5" s="6" t="s">
        <v>222</v>
      </c>
      <c r="G5" s="4">
        <v>53.75</v>
      </c>
      <c r="H5" s="5">
        <v>81</v>
      </c>
      <c r="I5" s="5">
        <f t="shared" si="0"/>
        <v>67.375</v>
      </c>
    </row>
    <row r="6" spans="1:9" ht="27">
      <c r="A6" s="11">
        <v>4</v>
      </c>
      <c r="B6" s="6" t="s">
        <v>218</v>
      </c>
      <c r="C6" s="6" t="s">
        <v>227</v>
      </c>
      <c r="D6" s="6" t="s">
        <v>228</v>
      </c>
      <c r="E6" s="6" t="s">
        <v>221</v>
      </c>
      <c r="F6" s="6" t="s">
        <v>222</v>
      </c>
      <c r="G6" s="4">
        <v>53.55</v>
      </c>
      <c r="H6" s="5">
        <v>80.3</v>
      </c>
      <c r="I6" s="5">
        <f t="shared" si="0"/>
        <v>66.925</v>
      </c>
    </row>
    <row r="7" spans="1:9" ht="27">
      <c r="A7" s="11">
        <v>5</v>
      </c>
      <c r="B7" s="6" t="s">
        <v>218</v>
      </c>
      <c r="C7" s="6" t="s">
        <v>229</v>
      </c>
      <c r="D7" s="6" t="s">
        <v>230</v>
      </c>
      <c r="E7" s="6" t="s">
        <v>221</v>
      </c>
      <c r="F7" s="6" t="s">
        <v>222</v>
      </c>
      <c r="G7" s="4">
        <v>52.6</v>
      </c>
      <c r="H7" s="5">
        <v>80.6</v>
      </c>
      <c r="I7" s="5">
        <f t="shared" si="0"/>
        <v>66.6</v>
      </c>
    </row>
    <row r="8" spans="1:9" ht="27">
      <c r="A8" s="11">
        <v>6</v>
      </c>
      <c r="B8" s="6" t="s">
        <v>218</v>
      </c>
      <c r="C8" s="6" t="s">
        <v>231</v>
      </c>
      <c r="D8" s="6" t="s">
        <v>232</v>
      </c>
      <c r="E8" s="6" t="s">
        <v>221</v>
      </c>
      <c r="F8" s="6" t="s">
        <v>222</v>
      </c>
      <c r="G8" s="4">
        <v>52.6</v>
      </c>
      <c r="H8" s="5">
        <v>79.5</v>
      </c>
      <c r="I8" s="5">
        <f t="shared" si="0"/>
        <v>66.05</v>
      </c>
    </row>
  </sheetData>
  <mergeCells count="1">
    <mergeCell ref="A1:I1"/>
  </mergeCells>
  <dataValidations count="1">
    <dataValidation allowBlank="1" showInputMessage="1" showErrorMessage="1" sqref="E3:F8"/>
  </dataValidations>
  <printOptions/>
  <pageMargins left="0.51" right="0.44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N7" sqref="N7"/>
    </sheetView>
  </sheetViews>
  <sheetFormatPr defaultColWidth="9.00390625" defaultRowHeight="14.25"/>
  <cols>
    <col min="1" max="1" width="7.625" style="0" customWidth="1"/>
    <col min="4" max="4" width="10.375" style="0" customWidth="1"/>
  </cols>
  <sheetData>
    <row r="1" spans="1:9" ht="35.25" customHeight="1">
      <c r="A1" s="13" t="s">
        <v>233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27">
      <c r="A3" s="11">
        <v>1</v>
      </c>
      <c r="B3" s="6" t="s">
        <v>234</v>
      </c>
      <c r="C3" s="6" t="s">
        <v>235</v>
      </c>
      <c r="D3" s="6" t="s">
        <v>236</v>
      </c>
      <c r="E3" s="6" t="s">
        <v>237</v>
      </c>
      <c r="F3" s="6" t="s">
        <v>238</v>
      </c>
      <c r="G3" s="8">
        <v>53.6</v>
      </c>
      <c r="H3" s="12">
        <v>82.9</v>
      </c>
      <c r="I3" s="9">
        <f>(G3+H3)/2</f>
        <v>68.25</v>
      </c>
    </row>
    <row r="4" spans="1:9" ht="27">
      <c r="A4" s="11">
        <v>2</v>
      </c>
      <c r="B4" s="6" t="s">
        <v>234</v>
      </c>
      <c r="C4" s="6" t="s">
        <v>239</v>
      </c>
      <c r="D4" s="6" t="s">
        <v>240</v>
      </c>
      <c r="E4" s="6" t="s">
        <v>237</v>
      </c>
      <c r="F4" s="6" t="s">
        <v>238</v>
      </c>
      <c r="G4" s="8">
        <v>41.45</v>
      </c>
      <c r="H4" s="12">
        <v>81.3</v>
      </c>
      <c r="I4" s="9">
        <f>(G4+H4)/2</f>
        <v>61.375</v>
      </c>
    </row>
  </sheetData>
  <mergeCells count="1">
    <mergeCell ref="A1:I1"/>
  </mergeCells>
  <dataValidations count="1">
    <dataValidation allowBlank="1" showInputMessage="1" showErrorMessage="1" sqref="E3:F4"/>
  </dataValidation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N7" sqref="N7"/>
    </sheetView>
  </sheetViews>
  <sheetFormatPr defaultColWidth="9.00390625" defaultRowHeight="14.25"/>
  <cols>
    <col min="1" max="1" width="7.375" style="0" customWidth="1"/>
    <col min="4" max="4" width="9.87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54">
      <c r="A3" s="11">
        <v>1</v>
      </c>
      <c r="B3" s="6" t="s">
        <v>241</v>
      </c>
      <c r="C3" s="6" t="s">
        <v>242</v>
      </c>
      <c r="D3" s="6" t="s">
        <v>243</v>
      </c>
      <c r="E3" s="6" t="s">
        <v>244</v>
      </c>
      <c r="F3" s="6" t="s">
        <v>245</v>
      </c>
      <c r="G3" s="4">
        <v>49.7</v>
      </c>
      <c r="H3" s="5">
        <v>83.5</v>
      </c>
      <c r="I3" s="5">
        <f>(G3+H3)/2</f>
        <v>66.6</v>
      </c>
    </row>
  </sheetData>
  <mergeCells count="1">
    <mergeCell ref="A1:I1"/>
  </mergeCells>
  <dataValidations count="1">
    <dataValidation allowBlank="1" showInputMessage="1" showErrorMessage="1" sqref="E3:F3"/>
  </dataValidation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N7" sqref="N7"/>
    </sheetView>
  </sheetViews>
  <sheetFormatPr defaultColWidth="9.00390625" defaultRowHeight="14.25"/>
  <cols>
    <col min="1" max="1" width="7.75390625" style="0" customWidth="1"/>
    <col min="4" max="4" width="10.003906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27">
      <c r="A3" s="11">
        <v>1</v>
      </c>
      <c r="B3" s="6" t="s">
        <v>246</v>
      </c>
      <c r="C3" s="6" t="s">
        <v>247</v>
      </c>
      <c r="D3" s="6" t="s">
        <v>248</v>
      </c>
      <c r="E3" s="6" t="s">
        <v>249</v>
      </c>
      <c r="F3" s="6" t="s">
        <v>250</v>
      </c>
      <c r="G3" s="4">
        <v>51.5</v>
      </c>
      <c r="H3" s="5">
        <v>78.3</v>
      </c>
      <c r="I3" s="5">
        <f>(G3+H3)/2</f>
        <v>64.9</v>
      </c>
    </row>
    <row r="4" spans="1:9" ht="27">
      <c r="A4" s="11">
        <v>2</v>
      </c>
      <c r="B4" s="6" t="s">
        <v>246</v>
      </c>
      <c r="C4" s="6" t="s">
        <v>251</v>
      </c>
      <c r="D4" s="6" t="s">
        <v>252</v>
      </c>
      <c r="E4" s="6" t="s">
        <v>249</v>
      </c>
      <c r="F4" s="6" t="s">
        <v>250</v>
      </c>
      <c r="G4" s="4">
        <v>47.65</v>
      </c>
      <c r="H4" s="5">
        <v>76.8</v>
      </c>
      <c r="I4" s="5">
        <f>(G4+H4)/2</f>
        <v>62.224999999999994</v>
      </c>
    </row>
    <row r="5" spans="1:9" ht="27">
      <c r="A5" s="11">
        <v>3</v>
      </c>
      <c r="B5" s="6" t="s">
        <v>246</v>
      </c>
      <c r="C5" s="6" t="s">
        <v>253</v>
      </c>
      <c r="D5" s="6" t="s">
        <v>254</v>
      </c>
      <c r="E5" s="6" t="s">
        <v>249</v>
      </c>
      <c r="F5" s="6" t="s">
        <v>250</v>
      </c>
      <c r="G5" s="4">
        <v>45.85</v>
      </c>
      <c r="H5" s="5">
        <v>76</v>
      </c>
      <c r="I5" s="5">
        <f>(G5+H5)/2</f>
        <v>60.925</v>
      </c>
    </row>
  </sheetData>
  <mergeCells count="1">
    <mergeCell ref="A1:I1"/>
  </mergeCells>
  <dataValidations count="1">
    <dataValidation allowBlank="1" showInputMessage="1" showErrorMessage="1" sqref="E3:F5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N7" sqref="N7"/>
    </sheetView>
  </sheetViews>
  <sheetFormatPr defaultColWidth="9.00390625" defaultRowHeight="14.25"/>
  <cols>
    <col min="1" max="1" width="6.50390625" style="0" customWidth="1"/>
    <col min="3" max="3" width="7.875" style="0" customWidth="1"/>
    <col min="4" max="4" width="9.75390625" style="0" customWidth="1"/>
    <col min="5" max="5" width="11.37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40.5">
      <c r="A3" s="3">
        <v>1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13</v>
      </c>
      <c r="G3" s="4">
        <v>65.55</v>
      </c>
      <c r="H3" s="4">
        <v>81.1</v>
      </c>
      <c r="I3" s="4">
        <f>(G3+H3)/2</f>
        <v>73.32499999999999</v>
      </c>
    </row>
    <row r="4" spans="1:9" ht="40.5">
      <c r="A4" s="3">
        <v>2</v>
      </c>
      <c r="B4" s="1" t="s">
        <v>19</v>
      </c>
      <c r="C4" s="1" t="s">
        <v>23</v>
      </c>
      <c r="D4" s="1" t="s">
        <v>24</v>
      </c>
      <c r="E4" s="1" t="s">
        <v>22</v>
      </c>
      <c r="F4" s="1" t="s">
        <v>13</v>
      </c>
      <c r="G4" s="4">
        <v>59.2</v>
      </c>
      <c r="H4" s="4">
        <v>82.2</v>
      </c>
      <c r="I4" s="4">
        <f>(G4+H4)/2</f>
        <v>70.7</v>
      </c>
    </row>
  </sheetData>
  <mergeCells count="1">
    <mergeCell ref="A1:I1"/>
  </mergeCells>
  <dataValidations count="1">
    <dataValidation allowBlank="1" showInputMessage="1" showErrorMessage="1" sqref="E3:F4"/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N7" sqref="N7"/>
    </sheetView>
  </sheetViews>
  <sheetFormatPr defaultColWidth="9.00390625" defaultRowHeight="14.25"/>
  <cols>
    <col min="1" max="1" width="6.00390625" style="0" customWidth="1"/>
    <col min="4" max="4" width="10.50390625" style="0" customWidth="1"/>
    <col min="5" max="5" width="10.75390625" style="0" customWidth="1"/>
  </cols>
  <sheetData>
    <row r="1" spans="1:9" ht="35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40.5">
      <c r="A3" s="3">
        <v>1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13</v>
      </c>
      <c r="G3" s="4">
        <v>59.9</v>
      </c>
      <c r="H3" s="4">
        <v>78.6</v>
      </c>
      <c r="I3" s="4">
        <f>(G3+H3)/2</f>
        <v>69.25</v>
      </c>
    </row>
    <row r="4" spans="1:9" ht="40.5">
      <c r="A4" s="3">
        <v>2</v>
      </c>
      <c r="B4" s="1" t="s">
        <v>25</v>
      </c>
      <c r="C4" s="1" t="s">
        <v>29</v>
      </c>
      <c r="D4" s="1" t="s">
        <v>30</v>
      </c>
      <c r="E4" s="1" t="s">
        <v>28</v>
      </c>
      <c r="F4" s="1" t="s">
        <v>13</v>
      </c>
      <c r="G4" s="4">
        <v>57.1</v>
      </c>
      <c r="H4" s="4">
        <v>81</v>
      </c>
      <c r="I4" s="4">
        <f>(G4+H4)/2</f>
        <v>69.05</v>
      </c>
    </row>
    <row r="5" spans="1:9" ht="40.5">
      <c r="A5" s="3">
        <v>3</v>
      </c>
      <c r="B5" s="1" t="s">
        <v>25</v>
      </c>
      <c r="C5" s="1" t="s">
        <v>31</v>
      </c>
      <c r="D5" s="1" t="s">
        <v>32</v>
      </c>
      <c r="E5" s="1" t="s">
        <v>28</v>
      </c>
      <c r="F5" s="1" t="s">
        <v>13</v>
      </c>
      <c r="G5" s="4">
        <v>52.5</v>
      </c>
      <c r="H5" s="5">
        <v>78.7</v>
      </c>
      <c r="I5" s="4">
        <f>(G5+H5)/2</f>
        <v>65.6</v>
      </c>
    </row>
  </sheetData>
  <mergeCells count="1">
    <mergeCell ref="A1:I1"/>
  </mergeCells>
  <dataValidations count="1">
    <dataValidation allowBlank="1" showInputMessage="1" showErrorMessage="1" sqref="E3:F5"/>
  </dataValidations>
  <printOptions/>
  <pageMargins left="0.75" right="0.51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N7" sqref="N7"/>
    </sheetView>
  </sheetViews>
  <sheetFormatPr defaultColWidth="9.00390625" defaultRowHeight="14.25"/>
  <cols>
    <col min="1" max="1" width="6.50390625" style="0" customWidth="1"/>
    <col min="4" max="4" width="9.875" style="0" customWidth="1"/>
    <col min="5" max="5" width="12.003906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27">
      <c r="A3" s="3">
        <v>1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4">
        <v>67.5</v>
      </c>
      <c r="H3" s="4">
        <v>82.8</v>
      </c>
      <c r="I3" s="4">
        <f>(G3+H3)/2</f>
        <v>75.15</v>
      </c>
    </row>
    <row r="4" spans="1:9" ht="27">
      <c r="A4" s="3">
        <v>2</v>
      </c>
      <c r="B4" s="1" t="s">
        <v>33</v>
      </c>
      <c r="C4" s="1" t="s">
        <v>38</v>
      </c>
      <c r="D4" s="1" t="s">
        <v>39</v>
      </c>
      <c r="E4" s="1" t="s">
        <v>36</v>
      </c>
      <c r="F4" s="1" t="s">
        <v>37</v>
      </c>
      <c r="G4" s="4">
        <v>64.3</v>
      </c>
      <c r="H4" s="4">
        <v>84.7</v>
      </c>
      <c r="I4" s="4">
        <f>(G4+H4)/2</f>
        <v>74.5</v>
      </c>
    </row>
    <row r="5" spans="1:9" ht="27">
      <c r="A5" s="3">
        <v>3</v>
      </c>
      <c r="B5" s="1" t="s">
        <v>33</v>
      </c>
      <c r="C5" s="1" t="s">
        <v>40</v>
      </c>
      <c r="D5" s="1" t="s">
        <v>41</v>
      </c>
      <c r="E5" s="1" t="s">
        <v>36</v>
      </c>
      <c r="F5" s="1" t="s">
        <v>37</v>
      </c>
      <c r="G5" s="4">
        <v>63.6</v>
      </c>
      <c r="H5" s="4">
        <v>82.5</v>
      </c>
      <c r="I5" s="4">
        <f>(G5+H5)/2</f>
        <v>73.05</v>
      </c>
    </row>
    <row r="6" spans="1:9" ht="27">
      <c r="A6" s="3">
        <v>4</v>
      </c>
      <c r="B6" s="1" t="s">
        <v>33</v>
      </c>
      <c r="C6" s="1" t="s">
        <v>42</v>
      </c>
      <c r="D6" s="1" t="s">
        <v>43</v>
      </c>
      <c r="E6" s="1" t="s">
        <v>36</v>
      </c>
      <c r="F6" s="1" t="s">
        <v>37</v>
      </c>
      <c r="G6" s="4">
        <v>63.35</v>
      </c>
      <c r="H6" s="4">
        <v>82.2</v>
      </c>
      <c r="I6" s="4">
        <f>(G6+H6)/2</f>
        <v>72.775</v>
      </c>
    </row>
    <row r="7" spans="1:9" ht="27">
      <c r="A7" s="3">
        <v>5</v>
      </c>
      <c r="B7" s="1" t="s">
        <v>33</v>
      </c>
      <c r="C7" s="1" t="s">
        <v>44</v>
      </c>
      <c r="D7" s="1" t="s">
        <v>45</v>
      </c>
      <c r="E7" s="1" t="s">
        <v>36</v>
      </c>
      <c r="F7" s="1" t="s">
        <v>37</v>
      </c>
      <c r="G7" s="4">
        <v>73.95</v>
      </c>
      <c r="H7" s="3" t="s">
        <v>46</v>
      </c>
      <c r="I7" s="3" t="s">
        <v>46</v>
      </c>
    </row>
  </sheetData>
  <mergeCells count="1">
    <mergeCell ref="A1:I1"/>
  </mergeCells>
  <dataValidations count="1">
    <dataValidation allowBlank="1" showInputMessage="1" showErrorMessage="1" sqref="E3:F7"/>
  </dataValidations>
  <printOptions/>
  <pageMargins left="0.66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N7" sqref="N7"/>
    </sheetView>
  </sheetViews>
  <sheetFormatPr defaultColWidth="9.00390625" defaultRowHeight="14.25"/>
  <cols>
    <col min="1" max="1" width="7.25390625" style="0" customWidth="1"/>
    <col min="4" max="4" width="10.125" style="0" customWidth="1"/>
    <col min="5" max="5" width="10.253906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27">
      <c r="A3" s="3">
        <v>1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13</v>
      </c>
      <c r="G3" s="4">
        <v>71.6</v>
      </c>
      <c r="H3" s="4">
        <v>79.2</v>
      </c>
      <c r="I3" s="4">
        <f>(G3+H3)/2</f>
        <v>75.4</v>
      </c>
    </row>
    <row r="4" spans="1:9" ht="27">
      <c r="A4" s="3">
        <v>2</v>
      </c>
      <c r="B4" s="1" t="s">
        <v>47</v>
      </c>
      <c r="C4" s="1" t="s">
        <v>51</v>
      </c>
      <c r="D4" s="1" t="s">
        <v>52</v>
      </c>
      <c r="E4" s="1" t="s">
        <v>50</v>
      </c>
      <c r="F4" s="1" t="s">
        <v>13</v>
      </c>
      <c r="G4" s="4">
        <v>68.5</v>
      </c>
      <c r="H4" s="4">
        <v>82.3</v>
      </c>
      <c r="I4" s="4">
        <f>(G4+H4)/2</f>
        <v>75.4</v>
      </c>
    </row>
    <row r="5" spans="1:9" ht="27">
      <c r="A5" s="3">
        <v>3</v>
      </c>
      <c r="B5" s="1" t="s">
        <v>47</v>
      </c>
      <c r="C5" s="1" t="s">
        <v>53</v>
      </c>
      <c r="D5" s="1" t="s">
        <v>54</v>
      </c>
      <c r="E5" s="1" t="s">
        <v>50</v>
      </c>
      <c r="F5" s="1" t="s">
        <v>13</v>
      </c>
      <c r="G5" s="4">
        <v>69.15</v>
      </c>
      <c r="H5" s="4">
        <v>81.5</v>
      </c>
      <c r="I5" s="4">
        <f>(G5+H5)/2</f>
        <v>75.325</v>
      </c>
    </row>
    <row r="6" spans="1:9" ht="27">
      <c r="A6" s="3">
        <v>4</v>
      </c>
      <c r="B6" s="1" t="s">
        <v>47</v>
      </c>
      <c r="C6" s="1" t="s">
        <v>55</v>
      </c>
      <c r="D6" s="1" t="s">
        <v>56</v>
      </c>
      <c r="E6" s="1" t="s">
        <v>50</v>
      </c>
      <c r="F6" s="1" t="s">
        <v>13</v>
      </c>
      <c r="G6" s="4">
        <v>68.15</v>
      </c>
      <c r="H6" s="4">
        <v>81.4</v>
      </c>
      <c r="I6" s="4">
        <f>(G6+H6)/2</f>
        <v>74.775</v>
      </c>
    </row>
    <row r="7" spans="1:9" ht="27">
      <c r="A7" s="3">
        <v>5</v>
      </c>
      <c r="B7" s="1" t="s">
        <v>47</v>
      </c>
      <c r="C7" s="1" t="s">
        <v>57</v>
      </c>
      <c r="D7" s="1" t="s">
        <v>58</v>
      </c>
      <c r="E7" s="1" t="s">
        <v>50</v>
      </c>
      <c r="F7" s="1" t="s">
        <v>13</v>
      </c>
      <c r="G7" s="4">
        <v>67.9</v>
      </c>
      <c r="H7" s="4">
        <v>80.2</v>
      </c>
      <c r="I7" s="4">
        <f>(G7+H7)/2</f>
        <v>74.05000000000001</v>
      </c>
    </row>
    <row r="8" spans="1:9" ht="27">
      <c r="A8" s="3">
        <v>6</v>
      </c>
      <c r="B8" s="1" t="s">
        <v>47</v>
      </c>
      <c r="C8" s="1" t="s">
        <v>59</v>
      </c>
      <c r="D8" s="1" t="s">
        <v>60</v>
      </c>
      <c r="E8" s="1" t="s">
        <v>50</v>
      </c>
      <c r="F8" s="1" t="s">
        <v>13</v>
      </c>
      <c r="G8" s="4">
        <v>70.7</v>
      </c>
      <c r="H8" s="4" t="s">
        <v>46</v>
      </c>
      <c r="I8" s="4" t="s">
        <v>46</v>
      </c>
    </row>
  </sheetData>
  <mergeCells count="1">
    <mergeCell ref="A1:I1"/>
  </mergeCells>
  <dataValidations count="1">
    <dataValidation allowBlank="1" showInputMessage="1" showErrorMessage="1" sqref="E3:F8"/>
  </dataValidations>
  <printOptions/>
  <pageMargins left="0.75" right="0.33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N7" sqref="N7"/>
    </sheetView>
  </sheetViews>
  <sheetFormatPr defaultColWidth="9.00390625" defaultRowHeight="14.25"/>
  <cols>
    <col min="1" max="1" width="6.875" style="0" customWidth="1"/>
    <col min="4" max="4" width="9.75390625" style="0" customWidth="1"/>
    <col min="5" max="5" width="10.253906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</row>
    <row r="3" spans="1:9" ht="27">
      <c r="A3" s="3">
        <v>1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13</v>
      </c>
      <c r="G3" s="4">
        <v>74.55</v>
      </c>
      <c r="H3" s="4">
        <v>82</v>
      </c>
      <c r="I3" s="4">
        <f aca="true" t="shared" si="0" ref="I3:I9">(G3+H3)/2</f>
        <v>78.275</v>
      </c>
    </row>
    <row r="4" spans="1:9" ht="27">
      <c r="A4" s="3">
        <v>2</v>
      </c>
      <c r="B4" s="1" t="s">
        <v>61</v>
      </c>
      <c r="C4" s="1" t="s">
        <v>65</v>
      </c>
      <c r="D4" s="1" t="s">
        <v>66</v>
      </c>
      <c r="E4" s="1" t="s">
        <v>64</v>
      </c>
      <c r="F4" s="1" t="s">
        <v>13</v>
      </c>
      <c r="G4" s="4">
        <v>67.25</v>
      </c>
      <c r="H4" s="4">
        <v>84.4</v>
      </c>
      <c r="I4" s="4">
        <f t="shared" si="0"/>
        <v>75.825</v>
      </c>
    </row>
    <row r="5" spans="1:9" ht="27">
      <c r="A5" s="3">
        <v>3</v>
      </c>
      <c r="B5" s="1" t="s">
        <v>61</v>
      </c>
      <c r="C5" s="1" t="s">
        <v>67</v>
      </c>
      <c r="D5" s="1" t="s">
        <v>68</v>
      </c>
      <c r="E5" s="1" t="s">
        <v>64</v>
      </c>
      <c r="F5" s="1" t="s">
        <v>13</v>
      </c>
      <c r="G5" s="4">
        <v>61.4</v>
      </c>
      <c r="H5" s="4">
        <v>82.9</v>
      </c>
      <c r="I5" s="4">
        <f t="shared" si="0"/>
        <v>72.15</v>
      </c>
    </row>
    <row r="6" spans="1:9" ht="27">
      <c r="A6" s="3">
        <v>4</v>
      </c>
      <c r="B6" s="1" t="s">
        <v>61</v>
      </c>
      <c r="C6" s="1" t="s">
        <v>69</v>
      </c>
      <c r="D6" s="1" t="s">
        <v>70</v>
      </c>
      <c r="E6" s="1" t="s">
        <v>64</v>
      </c>
      <c r="F6" s="1" t="s">
        <v>13</v>
      </c>
      <c r="G6" s="4">
        <v>62.15</v>
      </c>
      <c r="H6" s="4">
        <v>79.2</v>
      </c>
      <c r="I6" s="4">
        <f t="shared" si="0"/>
        <v>70.675</v>
      </c>
    </row>
    <row r="7" spans="1:9" ht="27">
      <c r="A7" s="3">
        <v>5</v>
      </c>
      <c r="B7" s="1" t="s">
        <v>61</v>
      </c>
      <c r="C7" s="1" t="s">
        <v>71</v>
      </c>
      <c r="D7" s="1" t="s">
        <v>72</v>
      </c>
      <c r="E7" s="1" t="s">
        <v>64</v>
      </c>
      <c r="F7" s="1" t="s">
        <v>13</v>
      </c>
      <c r="G7" s="4">
        <v>57.4</v>
      </c>
      <c r="H7" s="4">
        <v>83.7</v>
      </c>
      <c r="I7" s="4">
        <f t="shared" si="0"/>
        <v>70.55</v>
      </c>
    </row>
    <row r="8" spans="1:9" ht="27">
      <c r="A8" s="3">
        <v>6</v>
      </c>
      <c r="B8" s="1" t="s">
        <v>61</v>
      </c>
      <c r="C8" s="1" t="s">
        <v>73</v>
      </c>
      <c r="D8" s="1" t="s">
        <v>74</v>
      </c>
      <c r="E8" s="1" t="s">
        <v>64</v>
      </c>
      <c r="F8" s="1" t="s">
        <v>13</v>
      </c>
      <c r="G8" s="4">
        <v>59.35</v>
      </c>
      <c r="H8" s="4">
        <v>81</v>
      </c>
      <c r="I8" s="4">
        <f t="shared" si="0"/>
        <v>70.175</v>
      </c>
    </row>
    <row r="9" spans="1:9" ht="27">
      <c r="A9" s="3">
        <v>7</v>
      </c>
      <c r="B9" s="1" t="s">
        <v>61</v>
      </c>
      <c r="C9" s="1" t="s">
        <v>75</v>
      </c>
      <c r="D9" s="1" t="s">
        <v>76</v>
      </c>
      <c r="E9" s="1" t="s">
        <v>64</v>
      </c>
      <c r="F9" s="1" t="s">
        <v>13</v>
      </c>
      <c r="G9" s="4">
        <v>58.45</v>
      </c>
      <c r="H9" s="4">
        <v>81.3</v>
      </c>
      <c r="I9" s="4">
        <f t="shared" si="0"/>
        <v>69.875</v>
      </c>
    </row>
    <row r="10" spans="1:9" ht="27">
      <c r="A10" s="3">
        <v>8</v>
      </c>
      <c r="B10" s="1" t="s">
        <v>61</v>
      </c>
      <c r="C10" s="1" t="s">
        <v>77</v>
      </c>
      <c r="D10" s="1" t="s">
        <v>78</v>
      </c>
      <c r="E10" s="1" t="s">
        <v>64</v>
      </c>
      <c r="F10" s="1" t="s">
        <v>13</v>
      </c>
      <c r="G10" s="4">
        <v>65.2</v>
      </c>
      <c r="H10" s="4" t="s">
        <v>46</v>
      </c>
      <c r="I10" s="4" t="s">
        <v>46</v>
      </c>
    </row>
  </sheetData>
  <mergeCells count="1">
    <mergeCell ref="A1:I1"/>
  </mergeCells>
  <dataValidations count="1">
    <dataValidation allowBlank="1" showInputMessage="1" showErrorMessage="1" sqref="E3:F10"/>
  </dataValidation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V2"/>
    </sheetView>
  </sheetViews>
  <sheetFormatPr defaultColWidth="9.00390625" defaultRowHeight="14.25"/>
  <cols>
    <col min="1" max="1" width="6.875" style="0" customWidth="1"/>
    <col min="4" max="4" width="10.50390625" style="0" customWidth="1"/>
    <col min="9" max="9" width="9.75390625" style="0" customWidth="1"/>
  </cols>
  <sheetData>
    <row r="1" spans="1:9" ht="35.25" customHeight="1">
      <c r="A1" s="13" t="s">
        <v>79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54">
      <c r="A3" s="6">
        <v>1</v>
      </c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  <c r="G3" s="8">
        <v>58.55</v>
      </c>
      <c r="H3" s="9">
        <v>80.2</v>
      </c>
      <c r="I3" s="9">
        <f aca="true" t="shared" si="0" ref="I3:I34">(G3+H3)/2</f>
        <v>69.375</v>
      </c>
    </row>
    <row r="4" spans="1:9" ht="54">
      <c r="A4" s="6">
        <v>2</v>
      </c>
      <c r="B4" s="6" t="s">
        <v>80</v>
      </c>
      <c r="C4" s="6" t="s">
        <v>85</v>
      </c>
      <c r="D4" s="6" t="s">
        <v>86</v>
      </c>
      <c r="E4" s="6" t="s">
        <v>83</v>
      </c>
      <c r="F4" s="6" t="s">
        <v>84</v>
      </c>
      <c r="G4" s="8">
        <v>59</v>
      </c>
      <c r="H4" s="9">
        <v>79.6</v>
      </c>
      <c r="I4" s="9">
        <f t="shared" si="0"/>
        <v>69.3</v>
      </c>
    </row>
    <row r="5" spans="1:9" ht="54">
      <c r="A5" s="6">
        <v>3</v>
      </c>
      <c r="B5" s="6" t="s">
        <v>80</v>
      </c>
      <c r="C5" s="6" t="s">
        <v>87</v>
      </c>
      <c r="D5" s="6" t="s">
        <v>88</v>
      </c>
      <c r="E5" s="6" t="s">
        <v>83</v>
      </c>
      <c r="F5" s="6" t="s">
        <v>84</v>
      </c>
      <c r="G5" s="8">
        <v>54.4</v>
      </c>
      <c r="H5" s="9">
        <v>83.82</v>
      </c>
      <c r="I5" s="9">
        <f t="shared" si="0"/>
        <v>69.11</v>
      </c>
    </row>
    <row r="6" spans="1:9" ht="54">
      <c r="A6" s="6">
        <v>4</v>
      </c>
      <c r="B6" s="6" t="s">
        <v>80</v>
      </c>
      <c r="C6" s="6" t="s">
        <v>89</v>
      </c>
      <c r="D6" s="6" t="s">
        <v>90</v>
      </c>
      <c r="E6" s="6" t="s">
        <v>83</v>
      </c>
      <c r="F6" s="6" t="s">
        <v>84</v>
      </c>
      <c r="G6" s="8">
        <v>55.65</v>
      </c>
      <c r="H6" s="9">
        <v>81.7</v>
      </c>
      <c r="I6" s="9">
        <f t="shared" si="0"/>
        <v>68.675</v>
      </c>
    </row>
    <row r="7" spans="1:9" ht="54">
      <c r="A7" s="6">
        <v>5</v>
      </c>
      <c r="B7" s="6" t="s">
        <v>80</v>
      </c>
      <c r="C7" s="6" t="s">
        <v>91</v>
      </c>
      <c r="D7" s="6" t="s">
        <v>92</v>
      </c>
      <c r="E7" s="6" t="s">
        <v>83</v>
      </c>
      <c r="F7" s="6" t="s">
        <v>84</v>
      </c>
      <c r="G7" s="8">
        <v>55.75</v>
      </c>
      <c r="H7" s="9">
        <v>81.56</v>
      </c>
      <c r="I7" s="9">
        <f t="shared" si="0"/>
        <v>68.655</v>
      </c>
    </row>
    <row r="8" spans="1:9" ht="54">
      <c r="A8" s="6">
        <v>6</v>
      </c>
      <c r="B8" s="6" t="s">
        <v>80</v>
      </c>
      <c r="C8" s="6" t="s">
        <v>93</v>
      </c>
      <c r="D8" s="6" t="s">
        <v>94</v>
      </c>
      <c r="E8" s="6" t="s">
        <v>83</v>
      </c>
      <c r="F8" s="6" t="s">
        <v>84</v>
      </c>
      <c r="G8" s="8">
        <v>55.6</v>
      </c>
      <c r="H8" s="9">
        <v>80.6</v>
      </c>
      <c r="I8" s="9">
        <f t="shared" si="0"/>
        <v>68.1</v>
      </c>
    </row>
    <row r="9" spans="1:9" ht="54">
      <c r="A9" s="6">
        <v>7</v>
      </c>
      <c r="B9" s="6" t="s">
        <v>80</v>
      </c>
      <c r="C9" s="6" t="s">
        <v>95</v>
      </c>
      <c r="D9" s="6" t="s">
        <v>96</v>
      </c>
      <c r="E9" s="6" t="s">
        <v>83</v>
      </c>
      <c r="F9" s="6" t="s">
        <v>84</v>
      </c>
      <c r="G9" s="8">
        <v>60</v>
      </c>
      <c r="H9" s="9">
        <v>75</v>
      </c>
      <c r="I9" s="9">
        <f t="shared" si="0"/>
        <v>67.5</v>
      </c>
    </row>
    <row r="10" spans="1:9" ht="54">
      <c r="A10" s="6">
        <v>8</v>
      </c>
      <c r="B10" s="6" t="s">
        <v>80</v>
      </c>
      <c r="C10" s="6" t="s">
        <v>97</v>
      </c>
      <c r="D10" s="6" t="s">
        <v>98</v>
      </c>
      <c r="E10" s="6" t="s">
        <v>83</v>
      </c>
      <c r="F10" s="6" t="s">
        <v>84</v>
      </c>
      <c r="G10" s="8">
        <v>58.65</v>
      </c>
      <c r="H10" s="9">
        <v>75.3</v>
      </c>
      <c r="I10" s="9">
        <f t="shared" si="0"/>
        <v>66.975</v>
      </c>
    </row>
    <row r="11" spans="1:9" ht="54">
      <c r="A11" s="6">
        <v>9</v>
      </c>
      <c r="B11" s="6" t="s">
        <v>80</v>
      </c>
      <c r="C11" s="6" t="s">
        <v>99</v>
      </c>
      <c r="D11" s="6" t="s">
        <v>100</v>
      </c>
      <c r="E11" s="6" t="s">
        <v>83</v>
      </c>
      <c r="F11" s="6" t="s">
        <v>84</v>
      </c>
      <c r="G11" s="8">
        <v>48.5</v>
      </c>
      <c r="H11" s="9">
        <v>83.9</v>
      </c>
      <c r="I11" s="9">
        <f t="shared" si="0"/>
        <v>66.2</v>
      </c>
    </row>
    <row r="12" spans="1:9" ht="54">
      <c r="A12" s="6">
        <v>10</v>
      </c>
      <c r="B12" s="6" t="s">
        <v>80</v>
      </c>
      <c r="C12" s="6" t="s">
        <v>101</v>
      </c>
      <c r="D12" s="6" t="s">
        <v>102</v>
      </c>
      <c r="E12" s="6" t="s">
        <v>83</v>
      </c>
      <c r="F12" s="6" t="s">
        <v>84</v>
      </c>
      <c r="G12" s="8">
        <v>51.95</v>
      </c>
      <c r="H12" s="9">
        <v>80.42</v>
      </c>
      <c r="I12" s="9">
        <f t="shared" si="0"/>
        <v>66.185</v>
      </c>
    </row>
    <row r="13" spans="1:9" ht="54">
      <c r="A13" s="6">
        <v>11</v>
      </c>
      <c r="B13" s="6" t="s">
        <v>80</v>
      </c>
      <c r="C13" s="6" t="s">
        <v>103</v>
      </c>
      <c r="D13" s="6" t="s">
        <v>104</v>
      </c>
      <c r="E13" s="6" t="s">
        <v>83</v>
      </c>
      <c r="F13" s="6" t="s">
        <v>84</v>
      </c>
      <c r="G13" s="8">
        <v>50.55</v>
      </c>
      <c r="H13" s="9">
        <v>81.7</v>
      </c>
      <c r="I13" s="9">
        <f t="shared" si="0"/>
        <v>66.125</v>
      </c>
    </row>
    <row r="14" spans="1:9" ht="54">
      <c r="A14" s="6">
        <v>12</v>
      </c>
      <c r="B14" s="6" t="s">
        <v>80</v>
      </c>
      <c r="C14" s="6" t="s">
        <v>105</v>
      </c>
      <c r="D14" s="6" t="s">
        <v>106</v>
      </c>
      <c r="E14" s="6" t="s">
        <v>83</v>
      </c>
      <c r="F14" s="6" t="s">
        <v>84</v>
      </c>
      <c r="G14" s="8">
        <v>54.05</v>
      </c>
      <c r="H14" s="9">
        <v>78.18</v>
      </c>
      <c r="I14" s="9">
        <f t="shared" si="0"/>
        <v>66.11500000000001</v>
      </c>
    </row>
    <row r="15" spans="1:9" ht="54">
      <c r="A15" s="6">
        <v>13</v>
      </c>
      <c r="B15" s="6" t="s">
        <v>80</v>
      </c>
      <c r="C15" s="6" t="s">
        <v>107</v>
      </c>
      <c r="D15" s="6" t="s">
        <v>108</v>
      </c>
      <c r="E15" s="6" t="s">
        <v>83</v>
      </c>
      <c r="F15" s="6" t="s">
        <v>84</v>
      </c>
      <c r="G15" s="8">
        <v>50.75</v>
      </c>
      <c r="H15" s="9">
        <v>80.7</v>
      </c>
      <c r="I15" s="9">
        <f t="shared" si="0"/>
        <v>65.725</v>
      </c>
    </row>
    <row r="16" spans="1:9" ht="54">
      <c r="A16" s="6">
        <v>14</v>
      </c>
      <c r="B16" s="6" t="s">
        <v>80</v>
      </c>
      <c r="C16" s="6" t="s">
        <v>109</v>
      </c>
      <c r="D16" s="6" t="s">
        <v>110</v>
      </c>
      <c r="E16" s="6" t="s">
        <v>83</v>
      </c>
      <c r="F16" s="6" t="s">
        <v>84</v>
      </c>
      <c r="G16" s="8">
        <v>48.4</v>
      </c>
      <c r="H16" s="9">
        <v>82.52</v>
      </c>
      <c r="I16" s="9">
        <f t="shared" si="0"/>
        <v>65.46</v>
      </c>
    </row>
    <row r="17" spans="1:9" ht="54">
      <c r="A17" s="6">
        <v>15</v>
      </c>
      <c r="B17" s="6" t="s">
        <v>80</v>
      </c>
      <c r="C17" s="6" t="s">
        <v>111</v>
      </c>
      <c r="D17" s="6" t="s">
        <v>112</v>
      </c>
      <c r="E17" s="6" t="s">
        <v>83</v>
      </c>
      <c r="F17" s="6" t="s">
        <v>84</v>
      </c>
      <c r="G17" s="8">
        <v>49.25</v>
      </c>
      <c r="H17" s="9">
        <v>81.6</v>
      </c>
      <c r="I17" s="9">
        <f t="shared" si="0"/>
        <v>65.425</v>
      </c>
    </row>
    <row r="18" spans="1:9" ht="54">
      <c r="A18" s="6">
        <v>16</v>
      </c>
      <c r="B18" s="6" t="s">
        <v>80</v>
      </c>
      <c r="C18" s="6" t="s">
        <v>113</v>
      </c>
      <c r="D18" s="6" t="s">
        <v>114</v>
      </c>
      <c r="E18" s="6" t="s">
        <v>83</v>
      </c>
      <c r="F18" s="6" t="s">
        <v>84</v>
      </c>
      <c r="G18" s="8">
        <v>48.6</v>
      </c>
      <c r="H18" s="9">
        <v>81.8</v>
      </c>
      <c r="I18" s="9">
        <f t="shared" si="0"/>
        <v>65.2</v>
      </c>
    </row>
    <row r="19" spans="1:9" ht="54">
      <c r="A19" s="6">
        <v>17</v>
      </c>
      <c r="B19" s="6" t="s">
        <v>80</v>
      </c>
      <c r="C19" s="6" t="s">
        <v>115</v>
      </c>
      <c r="D19" s="6" t="s">
        <v>116</v>
      </c>
      <c r="E19" s="6" t="s">
        <v>83</v>
      </c>
      <c r="F19" s="6" t="s">
        <v>84</v>
      </c>
      <c r="G19" s="8">
        <v>50.15</v>
      </c>
      <c r="H19" s="9">
        <v>79.2</v>
      </c>
      <c r="I19" s="9">
        <f t="shared" si="0"/>
        <v>64.675</v>
      </c>
    </row>
    <row r="20" spans="1:9" ht="54">
      <c r="A20" s="6">
        <v>18</v>
      </c>
      <c r="B20" s="6" t="s">
        <v>80</v>
      </c>
      <c r="C20" s="6" t="s">
        <v>117</v>
      </c>
      <c r="D20" s="6" t="s">
        <v>118</v>
      </c>
      <c r="E20" s="6" t="s">
        <v>83</v>
      </c>
      <c r="F20" s="6" t="s">
        <v>84</v>
      </c>
      <c r="G20" s="8">
        <v>47.65</v>
      </c>
      <c r="H20" s="9">
        <v>81.4</v>
      </c>
      <c r="I20" s="9">
        <f t="shared" si="0"/>
        <v>64.525</v>
      </c>
    </row>
    <row r="21" spans="1:9" ht="54">
      <c r="A21" s="6">
        <v>19</v>
      </c>
      <c r="B21" s="6" t="s">
        <v>80</v>
      </c>
      <c r="C21" s="6" t="s">
        <v>119</v>
      </c>
      <c r="D21" s="6" t="s">
        <v>120</v>
      </c>
      <c r="E21" s="6" t="s">
        <v>83</v>
      </c>
      <c r="F21" s="6" t="s">
        <v>84</v>
      </c>
      <c r="G21" s="8">
        <v>50.65</v>
      </c>
      <c r="H21" s="9">
        <v>78.2</v>
      </c>
      <c r="I21" s="9">
        <f t="shared" si="0"/>
        <v>64.425</v>
      </c>
    </row>
    <row r="22" spans="1:9" ht="54">
      <c r="A22" s="6">
        <v>20</v>
      </c>
      <c r="B22" s="6" t="s">
        <v>80</v>
      </c>
      <c r="C22" s="6" t="s">
        <v>121</v>
      </c>
      <c r="D22" s="6" t="s">
        <v>122</v>
      </c>
      <c r="E22" s="6" t="s">
        <v>83</v>
      </c>
      <c r="F22" s="6" t="s">
        <v>84</v>
      </c>
      <c r="G22" s="9">
        <v>45.25</v>
      </c>
      <c r="H22" s="9">
        <v>82.8</v>
      </c>
      <c r="I22" s="9">
        <f t="shared" si="0"/>
        <v>64.025</v>
      </c>
    </row>
    <row r="23" spans="1:9" ht="54">
      <c r="A23" s="6">
        <v>21</v>
      </c>
      <c r="B23" s="6" t="s">
        <v>80</v>
      </c>
      <c r="C23" s="6" t="s">
        <v>123</v>
      </c>
      <c r="D23" s="6" t="s">
        <v>124</v>
      </c>
      <c r="E23" s="6" t="s">
        <v>83</v>
      </c>
      <c r="F23" s="6" t="s">
        <v>84</v>
      </c>
      <c r="G23" s="8">
        <v>52.6</v>
      </c>
      <c r="H23" s="9">
        <v>75.4</v>
      </c>
      <c r="I23" s="9">
        <f t="shared" si="0"/>
        <v>64</v>
      </c>
    </row>
    <row r="24" spans="1:9" ht="54">
      <c r="A24" s="6">
        <v>22</v>
      </c>
      <c r="B24" s="6" t="s">
        <v>80</v>
      </c>
      <c r="C24" s="6" t="s">
        <v>125</v>
      </c>
      <c r="D24" s="6" t="s">
        <v>126</v>
      </c>
      <c r="E24" s="6" t="s">
        <v>83</v>
      </c>
      <c r="F24" s="6" t="s">
        <v>84</v>
      </c>
      <c r="G24" s="8">
        <v>50.55</v>
      </c>
      <c r="H24" s="9">
        <v>76.6</v>
      </c>
      <c r="I24" s="9">
        <f t="shared" si="0"/>
        <v>63.574999999999996</v>
      </c>
    </row>
    <row r="25" spans="1:9" ht="54">
      <c r="A25" s="6">
        <v>23</v>
      </c>
      <c r="B25" s="6" t="s">
        <v>80</v>
      </c>
      <c r="C25" s="6" t="s">
        <v>127</v>
      </c>
      <c r="D25" s="6" t="s">
        <v>128</v>
      </c>
      <c r="E25" s="6" t="s">
        <v>83</v>
      </c>
      <c r="F25" s="6" t="s">
        <v>84</v>
      </c>
      <c r="G25" s="9">
        <v>45.25</v>
      </c>
      <c r="H25" s="9">
        <v>81.4</v>
      </c>
      <c r="I25" s="9">
        <f t="shared" si="0"/>
        <v>63.325</v>
      </c>
    </row>
    <row r="26" spans="1:9" ht="54">
      <c r="A26" s="6">
        <v>24</v>
      </c>
      <c r="B26" s="6" t="s">
        <v>80</v>
      </c>
      <c r="C26" s="6" t="s">
        <v>129</v>
      </c>
      <c r="D26" s="6" t="s">
        <v>130</v>
      </c>
      <c r="E26" s="6" t="s">
        <v>83</v>
      </c>
      <c r="F26" s="6" t="s">
        <v>84</v>
      </c>
      <c r="G26" s="8">
        <v>46.15</v>
      </c>
      <c r="H26" s="9">
        <v>80</v>
      </c>
      <c r="I26" s="9">
        <f t="shared" si="0"/>
        <v>63.075</v>
      </c>
    </row>
    <row r="27" spans="1:9" ht="54">
      <c r="A27" s="6">
        <v>25</v>
      </c>
      <c r="B27" s="6" t="s">
        <v>80</v>
      </c>
      <c r="C27" s="6" t="s">
        <v>131</v>
      </c>
      <c r="D27" s="6" t="s">
        <v>132</v>
      </c>
      <c r="E27" s="6" t="s">
        <v>83</v>
      </c>
      <c r="F27" s="6" t="s">
        <v>84</v>
      </c>
      <c r="G27" s="8">
        <v>45.85</v>
      </c>
      <c r="H27" s="9">
        <v>79</v>
      </c>
      <c r="I27" s="9">
        <f t="shared" si="0"/>
        <v>62.425</v>
      </c>
    </row>
    <row r="28" spans="1:9" ht="54">
      <c r="A28" s="6">
        <v>26</v>
      </c>
      <c r="B28" s="6" t="s">
        <v>80</v>
      </c>
      <c r="C28" s="6" t="s">
        <v>133</v>
      </c>
      <c r="D28" s="6" t="s">
        <v>134</v>
      </c>
      <c r="E28" s="6" t="s">
        <v>83</v>
      </c>
      <c r="F28" s="6" t="s">
        <v>84</v>
      </c>
      <c r="G28" s="9">
        <v>44.4</v>
      </c>
      <c r="H28" s="9">
        <v>79.8</v>
      </c>
      <c r="I28" s="9">
        <f t="shared" si="0"/>
        <v>62.099999999999994</v>
      </c>
    </row>
    <row r="29" spans="1:9" ht="54">
      <c r="A29" s="6">
        <v>27</v>
      </c>
      <c r="B29" s="10" t="s">
        <v>80</v>
      </c>
      <c r="C29" s="6" t="s">
        <v>135</v>
      </c>
      <c r="D29" s="10" t="s">
        <v>136</v>
      </c>
      <c r="E29" s="6" t="s">
        <v>83</v>
      </c>
      <c r="F29" s="6" t="s">
        <v>84</v>
      </c>
      <c r="G29" s="9">
        <v>45.45</v>
      </c>
      <c r="H29" s="9">
        <v>78.5</v>
      </c>
      <c r="I29" s="9">
        <f t="shared" si="0"/>
        <v>61.975</v>
      </c>
    </row>
    <row r="30" spans="1:9" ht="54">
      <c r="A30" s="6">
        <v>28</v>
      </c>
      <c r="B30" s="6" t="s">
        <v>80</v>
      </c>
      <c r="C30" s="6" t="s">
        <v>137</v>
      </c>
      <c r="D30" s="6" t="s">
        <v>138</v>
      </c>
      <c r="E30" s="6" t="s">
        <v>83</v>
      </c>
      <c r="F30" s="6" t="s">
        <v>84</v>
      </c>
      <c r="G30" s="8">
        <v>46.05</v>
      </c>
      <c r="H30" s="9">
        <v>77.74</v>
      </c>
      <c r="I30" s="9">
        <f t="shared" si="0"/>
        <v>61.894999999999996</v>
      </c>
    </row>
    <row r="31" spans="1:9" ht="54">
      <c r="A31" s="6">
        <v>29</v>
      </c>
      <c r="B31" s="6" t="s">
        <v>80</v>
      </c>
      <c r="C31" s="6" t="s">
        <v>139</v>
      </c>
      <c r="D31" s="6" t="s">
        <v>140</v>
      </c>
      <c r="E31" s="6" t="s">
        <v>83</v>
      </c>
      <c r="F31" s="6" t="s">
        <v>84</v>
      </c>
      <c r="G31" s="8">
        <v>45.85</v>
      </c>
      <c r="H31" s="9">
        <v>77.9</v>
      </c>
      <c r="I31" s="9">
        <f t="shared" si="0"/>
        <v>61.875</v>
      </c>
    </row>
    <row r="32" spans="1:9" ht="54">
      <c r="A32" s="6">
        <v>30</v>
      </c>
      <c r="B32" s="6" t="s">
        <v>80</v>
      </c>
      <c r="C32" s="6" t="s">
        <v>141</v>
      </c>
      <c r="D32" s="6" t="s">
        <v>142</v>
      </c>
      <c r="E32" s="6" t="s">
        <v>83</v>
      </c>
      <c r="F32" s="6" t="s">
        <v>84</v>
      </c>
      <c r="G32" s="9">
        <v>44.55</v>
      </c>
      <c r="H32" s="9">
        <v>79</v>
      </c>
      <c r="I32" s="9">
        <f t="shared" si="0"/>
        <v>61.775</v>
      </c>
    </row>
    <row r="33" spans="1:9" ht="54">
      <c r="A33" s="6">
        <v>31</v>
      </c>
      <c r="B33" s="6" t="s">
        <v>80</v>
      </c>
      <c r="C33" s="6" t="s">
        <v>143</v>
      </c>
      <c r="D33" s="6" t="s">
        <v>144</v>
      </c>
      <c r="E33" s="6" t="s">
        <v>83</v>
      </c>
      <c r="F33" s="6" t="s">
        <v>84</v>
      </c>
      <c r="G33" s="9">
        <v>43.45</v>
      </c>
      <c r="H33" s="9">
        <v>79.2</v>
      </c>
      <c r="I33" s="9">
        <f t="shared" si="0"/>
        <v>61.325</v>
      </c>
    </row>
    <row r="34" spans="1:9" ht="54">
      <c r="A34" s="6">
        <v>32</v>
      </c>
      <c r="B34" s="6" t="s">
        <v>80</v>
      </c>
      <c r="C34" s="6" t="s">
        <v>145</v>
      </c>
      <c r="D34" s="6" t="s">
        <v>146</v>
      </c>
      <c r="E34" s="6" t="s">
        <v>83</v>
      </c>
      <c r="F34" s="6" t="s">
        <v>84</v>
      </c>
      <c r="G34" s="9">
        <v>44.35</v>
      </c>
      <c r="H34" s="9">
        <v>76.4</v>
      </c>
      <c r="I34" s="9">
        <f t="shared" si="0"/>
        <v>60.375</v>
      </c>
    </row>
  </sheetData>
  <mergeCells count="1">
    <mergeCell ref="A1:I1"/>
  </mergeCells>
  <dataValidations count="1">
    <dataValidation allowBlank="1" showInputMessage="1" showErrorMessage="1" sqref="E3:F34"/>
  </dataValidations>
  <printOptions/>
  <pageMargins left="0.7480314960629921" right="0.551181102362204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V2"/>
    </sheetView>
  </sheetViews>
  <sheetFormatPr defaultColWidth="9.00390625" defaultRowHeight="14.25"/>
  <cols>
    <col min="1" max="1" width="7.375" style="0" customWidth="1"/>
    <col min="4" max="4" width="10.625" style="0" customWidth="1"/>
    <col min="6" max="6" width="8.1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54">
      <c r="A3" s="11">
        <v>1</v>
      </c>
      <c r="B3" s="6" t="s">
        <v>147</v>
      </c>
      <c r="C3" s="6" t="s">
        <v>148</v>
      </c>
      <c r="D3" s="6" t="s">
        <v>149</v>
      </c>
      <c r="E3" s="6" t="s">
        <v>150</v>
      </c>
      <c r="F3" s="6" t="s">
        <v>151</v>
      </c>
      <c r="G3" s="8">
        <v>63.65</v>
      </c>
      <c r="H3" s="12">
        <v>80.8</v>
      </c>
      <c r="I3" s="9">
        <f aca="true" t="shared" si="0" ref="I3:I15">(G3+H3)/2</f>
        <v>72.225</v>
      </c>
    </row>
    <row r="4" spans="1:9" ht="54">
      <c r="A4" s="11">
        <v>2</v>
      </c>
      <c r="B4" s="6" t="s">
        <v>147</v>
      </c>
      <c r="C4" s="6" t="s">
        <v>152</v>
      </c>
      <c r="D4" s="6" t="s">
        <v>153</v>
      </c>
      <c r="E4" s="6" t="s">
        <v>150</v>
      </c>
      <c r="F4" s="6" t="s">
        <v>151</v>
      </c>
      <c r="G4" s="8">
        <v>59.3</v>
      </c>
      <c r="H4" s="12">
        <v>83.2</v>
      </c>
      <c r="I4" s="9">
        <f t="shared" si="0"/>
        <v>71.25</v>
      </c>
    </row>
    <row r="5" spans="1:9" ht="54">
      <c r="A5" s="11">
        <v>3</v>
      </c>
      <c r="B5" s="6" t="s">
        <v>147</v>
      </c>
      <c r="C5" s="6" t="s">
        <v>154</v>
      </c>
      <c r="D5" s="6" t="s">
        <v>155</v>
      </c>
      <c r="E5" s="6" t="s">
        <v>150</v>
      </c>
      <c r="F5" s="6" t="s">
        <v>151</v>
      </c>
      <c r="G5" s="8">
        <v>62.85</v>
      </c>
      <c r="H5" s="12">
        <v>79.6</v>
      </c>
      <c r="I5" s="9">
        <f t="shared" si="0"/>
        <v>71.225</v>
      </c>
    </row>
    <row r="6" spans="1:9" ht="54">
      <c r="A6" s="11">
        <v>4</v>
      </c>
      <c r="B6" s="6" t="s">
        <v>147</v>
      </c>
      <c r="C6" s="6" t="s">
        <v>156</v>
      </c>
      <c r="D6" s="6" t="s">
        <v>157</v>
      </c>
      <c r="E6" s="6" t="s">
        <v>150</v>
      </c>
      <c r="F6" s="6" t="s">
        <v>151</v>
      </c>
      <c r="G6" s="8">
        <v>60.15</v>
      </c>
      <c r="H6" s="12">
        <v>80</v>
      </c>
      <c r="I6" s="9">
        <f t="shared" si="0"/>
        <v>70.075</v>
      </c>
    </row>
    <row r="7" spans="1:9" ht="54">
      <c r="A7" s="11">
        <v>5</v>
      </c>
      <c r="B7" s="6" t="s">
        <v>147</v>
      </c>
      <c r="C7" s="6" t="s">
        <v>158</v>
      </c>
      <c r="D7" s="6" t="s">
        <v>159</v>
      </c>
      <c r="E7" s="6" t="s">
        <v>150</v>
      </c>
      <c r="F7" s="6" t="s">
        <v>151</v>
      </c>
      <c r="G7" s="8">
        <v>60.4</v>
      </c>
      <c r="H7" s="12">
        <v>79.6</v>
      </c>
      <c r="I7" s="9">
        <f t="shared" si="0"/>
        <v>70</v>
      </c>
    </row>
    <row r="8" spans="1:9" ht="54">
      <c r="A8" s="11">
        <v>6</v>
      </c>
      <c r="B8" s="6" t="s">
        <v>147</v>
      </c>
      <c r="C8" s="6" t="s">
        <v>160</v>
      </c>
      <c r="D8" s="6" t="s">
        <v>161</v>
      </c>
      <c r="E8" s="6" t="s">
        <v>150</v>
      </c>
      <c r="F8" s="6" t="s">
        <v>151</v>
      </c>
      <c r="G8" s="8">
        <v>59.2</v>
      </c>
      <c r="H8" s="12">
        <v>79.9</v>
      </c>
      <c r="I8" s="9">
        <f t="shared" si="0"/>
        <v>69.55000000000001</v>
      </c>
    </row>
    <row r="9" spans="1:9" ht="54">
      <c r="A9" s="11">
        <v>7</v>
      </c>
      <c r="B9" s="6" t="s">
        <v>147</v>
      </c>
      <c r="C9" s="6" t="s">
        <v>162</v>
      </c>
      <c r="D9" s="6" t="s">
        <v>163</v>
      </c>
      <c r="E9" s="6" t="s">
        <v>150</v>
      </c>
      <c r="F9" s="6" t="s">
        <v>151</v>
      </c>
      <c r="G9" s="8">
        <v>58</v>
      </c>
      <c r="H9" s="12">
        <v>78.8</v>
      </c>
      <c r="I9" s="9">
        <f t="shared" si="0"/>
        <v>68.4</v>
      </c>
    </row>
    <row r="10" spans="1:9" ht="54">
      <c r="A10" s="11">
        <v>8</v>
      </c>
      <c r="B10" s="6" t="s">
        <v>147</v>
      </c>
      <c r="C10" s="6" t="s">
        <v>164</v>
      </c>
      <c r="D10" s="6" t="s">
        <v>165</v>
      </c>
      <c r="E10" s="6" t="s">
        <v>150</v>
      </c>
      <c r="F10" s="6" t="s">
        <v>151</v>
      </c>
      <c r="G10" s="8">
        <v>56.95</v>
      </c>
      <c r="H10" s="12">
        <v>79.7</v>
      </c>
      <c r="I10" s="9">
        <f t="shared" si="0"/>
        <v>68.325</v>
      </c>
    </row>
    <row r="11" spans="1:9" ht="54">
      <c r="A11" s="11">
        <v>9</v>
      </c>
      <c r="B11" s="6" t="s">
        <v>147</v>
      </c>
      <c r="C11" s="6" t="s">
        <v>166</v>
      </c>
      <c r="D11" s="6" t="s">
        <v>167</v>
      </c>
      <c r="E11" s="6" t="s">
        <v>150</v>
      </c>
      <c r="F11" s="6" t="s">
        <v>151</v>
      </c>
      <c r="G11" s="8">
        <v>54.35</v>
      </c>
      <c r="H11" s="12">
        <v>80.4</v>
      </c>
      <c r="I11" s="9">
        <f t="shared" si="0"/>
        <v>67.375</v>
      </c>
    </row>
    <row r="12" spans="1:9" ht="54">
      <c r="A12" s="11">
        <v>10</v>
      </c>
      <c r="B12" s="6" t="s">
        <v>147</v>
      </c>
      <c r="C12" s="6" t="s">
        <v>168</v>
      </c>
      <c r="D12" s="6" t="s">
        <v>169</v>
      </c>
      <c r="E12" s="6" t="s">
        <v>150</v>
      </c>
      <c r="F12" s="6" t="s">
        <v>151</v>
      </c>
      <c r="G12" s="8">
        <v>55.6</v>
      </c>
      <c r="H12" s="12">
        <v>76.8</v>
      </c>
      <c r="I12" s="9">
        <f t="shared" si="0"/>
        <v>66.2</v>
      </c>
    </row>
    <row r="13" spans="1:9" ht="54">
      <c r="A13" s="11">
        <v>11</v>
      </c>
      <c r="B13" s="6" t="s">
        <v>147</v>
      </c>
      <c r="C13" s="6" t="s">
        <v>170</v>
      </c>
      <c r="D13" s="6" t="s">
        <v>171</v>
      </c>
      <c r="E13" s="6" t="s">
        <v>150</v>
      </c>
      <c r="F13" s="6" t="s">
        <v>151</v>
      </c>
      <c r="G13" s="8">
        <v>53.15</v>
      </c>
      <c r="H13" s="12">
        <v>79.2</v>
      </c>
      <c r="I13" s="9">
        <f t="shared" si="0"/>
        <v>66.175</v>
      </c>
    </row>
    <row r="14" spans="1:9" ht="54">
      <c r="A14" s="11">
        <v>12</v>
      </c>
      <c r="B14" s="6" t="s">
        <v>147</v>
      </c>
      <c r="C14" s="6" t="s">
        <v>172</v>
      </c>
      <c r="D14" s="6" t="s">
        <v>173</v>
      </c>
      <c r="E14" s="6" t="s">
        <v>150</v>
      </c>
      <c r="F14" s="6" t="s">
        <v>151</v>
      </c>
      <c r="G14" s="8">
        <v>54.9</v>
      </c>
      <c r="H14" s="12">
        <v>77</v>
      </c>
      <c r="I14" s="9">
        <f t="shared" si="0"/>
        <v>65.95</v>
      </c>
    </row>
    <row r="15" spans="1:9" ht="54">
      <c r="A15" s="11">
        <v>13</v>
      </c>
      <c r="B15" s="6" t="s">
        <v>147</v>
      </c>
      <c r="C15" s="6" t="s">
        <v>174</v>
      </c>
      <c r="D15" s="6" t="s">
        <v>175</v>
      </c>
      <c r="E15" s="6" t="s">
        <v>150</v>
      </c>
      <c r="F15" s="6" t="s">
        <v>151</v>
      </c>
      <c r="G15" s="8">
        <v>53.15</v>
      </c>
      <c r="H15" s="12">
        <v>77.3</v>
      </c>
      <c r="I15" s="9">
        <f t="shared" si="0"/>
        <v>65.225</v>
      </c>
    </row>
    <row r="16" spans="1:9" ht="54">
      <c r="A16" s="11">
        <v>14</v>
      </c>
      <c r="B16" s="6" t="s">
        <v>147</v>
      </c>
      <c r="C16" s="6" t="s">
        <v>176</v>
      </c>
      <c r="D16" s="6" t="s">
        <v>177</v>
      </c>
      <c r="E16" s="6" t="s">
        <v>150</v>
      </c>
      <c r="F16" s="6" t="s">
        <v>151</v>
      </c>
      <c r="G16" s="8">
        <v>69.55</v>
      </c>
      <c r="H16" s="12" t="s">
        <v>46</v>
      </c>
      <c r="I16" s="12" t="s">
        <v>46</v>
      </c>
    </row>
    <row r="17" spans="1:9" ht="54">
      <c r="A17" s="11">
        <v>15</v>
      </c>
      <c r="B17" s="6" t="s">
        <v>147</v>
      </c>
      <c r="C17" s="6" t="s">
        <v>178</v>
      </c>
      <c r="D17" s="6" t="s">
        <v>179</v>
      </c>
      <c r="E17" s="6" t="s">
        <v>150</v>
      </c>
      <c r="F17" s="6" t="s">
        <v>151</v>
      </c>
      <c r="G17" s="8">
        <v>55</v>
      </c>
      <c r="H17" s="12" t="s">
        <v>46</v>
      </c>
      <c r="I17" s="12" t="s">
        <v>46</v>
      </c>
    </row>
  </sheetData>
  <mergeCells count="1">
    <mergeCell ref="A1:I1"/>
  </mergeCells>
  <dataValidations count="1">
    <dataValidation allowBlank="1" showInputMessage="1" showErrorMessage="1" sqref="E3:F17"/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N7" sqref="N7"/>
    </sheetView>
  </sheetViews>
  <sheetFormatPr defaultColWidth="9.00390625" defaultRowHeight="14.25"/>
  <cols>
    <col min="1" max="1" width="7.25390625" style="0" customWidth="1"/>
    <col min="4" max="4" width="10.125" style="0" customWidth="1"/>
  </cols>
  <sheetData>
    <row r="1" spans="1:9" ht="35.2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ht="54">
      <c r="A3" s="11">
        <v>1</v>
      </c>
      <c r="B3" s="6" t="s">
        <v>180</v>
      </c>
      <c r="C3" s="6" t="s">
        <v>181</v>
      </c>
      <c r="D3" s="6" t="s">
        <v>182</v>
      </c>
      <c r="E3" s="6" t="s">
        <v>183</v>
      </c>
      <c r="F3" s="6" t="s">
        <v>184</v>
      </c>
      <c r="G3" s="4">
        <v>62.6</v>
      </c>
      <c r="H3" s="5">
        <v>79.4</v>
      </c>
      <c r="I3" s="5">
        <f aca="true" t="shared" si="0" ref="I3:I9">(G3+H3)/2</f>
        <v>71</v>
      </c>
    </row>
    <row r="4" spans="1:9" ht="54">
      <c r="A4" s="11">
        <v>2</v>
      </c>
      <c r="B4" s="6" t="s">
        <v>180</v>
      </c>
      <c r="C4" s="6" t="s">
        <v>185</v>
      </c>
      <c r="D4" s="6" t="s">
        <v>186</v>
      </c>
      <c r="E4" s="6" t="s">
        <v>183</v>
      </c>
      <c r="F4" s="6" t="s">
        <v>184</v>
      </c>
      <c r="G4" s="4">
        <v>51.05</v>
      </c>
      <c r="H4" s="5">
        <v>81.3</v>
      </c>
      <c r="I4" s="5">
        <f t="shared" si="0"/>
        <v>66.175</v>
      </c>
    </row>
    <row r="5" spans="1:9" ht="54">
      <c r="A5" s="11">
        <v>3</v>
      </c>
      <c r="B5" s="6" t="s">
        <v>180</v>
      </c>
      <c r="C5" s="6" t="s">
        <v>187</v>
      </c>
      <c r="D5" s="6" t="s">
        <v>188</v>
      </c>
      <c r="E5" s="6" t="s">
        <v>183</v>
      </c>
      <c r="F5" s="6" t="s">
        <v>184</v>
      </c>
      <c r="G5" s="4">
        <v>52.45</v>
      </c>
      <c r="H5" s="5">
        <v>76.9</v>
      </c>
      <c r="I5" s="5">
        <f t="shared" si="0"/>
        <v>64.67500000000001</v>
      </c>
    </row>
    <row r="6" spans="1:9" ht="54">
      <c r="A6" s="11">
        <v>4</v>
      </c>
      <c r="B6" s="6" t="s">
        <v>180</v>
      </c>
      <c r="C6" s="6" t="s">
        <v>189</v>
      </c>
      <c r="D6" s="6" t="s">
        <v>190</v>
      </c>
      <c r="E6" s="6" t="s">
        <v>183</v>
      </c>
      <c r="F6" s="6" t="s">
        <v>184</v>
      </c>
      <c r="G6" s="4">
        <v>45.7</v>
      </c>
      <c r="H6" s="5">
        <v>79.2</v>
      </c>
      <c r="I6" s="5">
        <f t="shared" si="0"/>
        <v>62.45</v>
      </c>
    </row>
    <row r="7" spans="1:9" ht="54">
      <c r="A7" s="11">
        <v>5</v>
      </c>
      <c r="B7" s="6" t="s">
        <v>180</v>
      </c>
      <c r="C7" s="6" t="s">
        <v>191</v>
      </c>
      <c r="D7" s="6" t="s">
        <v>192</v>
      </c>
      <c r="E7" s="6" t="s">
        <v>183</v>
      </c>
      <c r="F7" s="6" t="s">
        <v>184</v>
      </c>
      <c r="G7" s="4">
        <v>41.15</v>
      </c>
      <c r="H7" s="5">
        <v>81.7</v>
      </c>
      <c r="I7" s="5">
        <f t="shared" si="0"/>
        <v>61.425</v>
      </c>
    </row>
    <row r="8" spans="1:9" ht="54">
      <c r="A8" s="11">
        <v>6</v>
      </c>
      <c r="B8" s="6" t="s">
        <v>180</v>
      </c>
      <c r="C8" s="6" t="s">
        <v>193</v>
      </c>
      <c r="D8" s="6" t="s">
        <v>194</v>
      </c>
      <c r="E8" s="6" t="s">
        <v>183</v>
      </c>
      <c r="F8" s="6" t="s">
        <v>184</v>
      </c>
      <c r="G8" s="4">
        <v>45.55</v>
      </c>
      <c r="H8" s="5">
        <v>77.1</v>
      </c>
      <c r="I8" s="5">
        <f t="shared" si="0"/>
        <v>61.324999999999996</v>
      </c>
    </row>
    <row r="9" spans="1:9" ht="54">
      <c r="A9" s="11">
        <v>7</v>
      </c>
      <c r="B9" s="6" t="s">
        <v>180</v>
      </c>
      <c r="C9" s="6" t="s">
        <v>195</v>
      </c>
      <c r="D9" s="6" t="s">
        <v>196</v>
      </c>
      <c r="E9" s="6" t="s">
        <v>183</v>
      </c>
      <c r="F9" s="6" t="s">
        <v>184</v>
      </c>
      <c r="G9" s="4">
        <v>40.25</v>
      </c>
      <c r="H9" s="5">
        <v>81.6</v>
      </c>
      <c r="I9" s="5">
        <f t="shared" si="0"/>
        <v>60.925</v>
      </c>
    </row>
  </sheetData>
  <mergeCells count="1">
    <mergeCell ref="A1:I1"/>
  </mergeCells>
  <dataValidations count="1">
    <dataValidation allowBlank="1" showInputMessage="1" showErrorMessage="1" sqref="E3:F9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2015-07-07T07:40:25Z</cp:lastPrinted>
  <dcterms:created xsi:type="dcterms:W3CDTF">1996-12-17T01:32:42Z</dcterms:created>
  <dcterms:modified xsi:type="dcterms:W3CDTF">2015-07-07T08:43:16Z</dcterms:modified>
  <cp:category/>
  <cp:version/>
  <cp:contentType/>
  <cp:contentStatus/>
</cp:coreProperties>
</file>