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16" windowWidth="20730" windowHeight="5415" activeTab="0"/>
  </bookViews>
  <sheets>
    <sheet name="临床医学4人" sheetId="1" r:id="rId1"/>
    <sheet name="中药学1人" sheetId="2" r:id="rId2"/>
    <sheet name="中医学2人" sheetId="3" r:id="rId3"/>
    <sheet name="B超1人" sheetId="4" r:id="rId4"/>
    <sheet name="护理学1人" sheetId="5" r:id="rId5"/>
  </sheets>
  <definedNames/>
  <calcPr fullCalcOnLoad="1"/>
</workbook>
</file>

<file path=xl/sharedStrings.xml><?xml version="1.0" encoding="utf-8"?>
<sst xmlns="http://schemas.openxmlformats.org/spreadsheetml/2006/main" count="238" uniqueCount="84">
  <si>
    <t>身份证号</t>
  </si>
  <si>
    <t>准考证号</t>
  </si>
  <si>
    <t>部门编码</t>
  </si>
  <si>
    <t>报考部门</t>
  </si>
  <si>
    <t>职位代码</t>
  </si>
  <si>
    <t>职位名称</t>
  </si>
  <si>
    <t>1502542218</t>
  </si>
  <si>
    <t>031001</t>
  </si>
  <si>
    <t>李沧区卫计局所属事业单位</t>
  </si>
  <si>
    <t>031001001</t>
  </si>
  <si>
    <t>临床医学</t>
  </si>
  <si>
    <t>1502542319</t>
  </si>
  <si>
    <t>1502542301</t>
  </si>
  <si>
    <t>1502542205</t>
  </si>
  <si>
    <t>1502542210</t>
  </si>
  <si>
    <t>1502542309</t>
  </si>
  <si>
    <t>1502542317</t>
  </si>
  <si>
    <t>1502542320</t>
  </si>
  <si>
    <t>1502542316</t>
  </si>
  <si>
    <t>1502542226</t>
  </si>
  <si>
    <t>1502542313</t>
  </si>
  <si>
    <t>1502542310</t>
  </si>
  <si>
    <t>1503542416</t>
  </si>
  <si>
    <t>031001002</t>
  </si>
  <si>
    <t>中药学</t>
  </si>
  <si>
    <t>1503542404</t>
  </si>
  <si>
    <t>1503542405</t>
  </si>
  <si>
    <t>1505542512</t>
  </si>
  <si>
    <t>031001003</t>
  </si>
  <si>
    <t>中医学</t>
  </si>
  <si>
    <t>1505542506</t>
  </si>
  <si>
    <t>1505542504</t>
  </si>
  <si>
    <t>1505542501</t>
  </si>
  <si>
    <t>1505542514</t>
  </si>
  <si>
    <t>1505542513</t>
  </si>
  <si>
    <t>1502542216</t>
  </si>
  <si>
    <t>031001004</t>
  </si>
  <si>
    <t>B超</t>
  </si>
  <si>
    <t>1502542224</t>
  </si>
  <si>
    <t>1502542209</t>
  </si>
  <si>
    <t>1502542208</t>
  </si>
  <si>
    <t>1506542607</t>
  </si>
  <si>
    <t>031001005</t>
  </si>
  <si>
    <t>护理学</t>
  </si>
  <si>
    <t>1506542724</t>
  </si>
  <si>
    <t>1506542626</t>
  </si>
  <si>
    <t>笔试成绩</t>
  </si>
  <si>
    <t>37078319830813****</t>
  </si>
  <si>
    <t>42022219810915****</t>
  </si>
  <si>
    <t>37021419900327****</t>
  </si>
  <si>
    <t>23230119831127****</t>
  </si>
  <si>
    <t>37021319890215****</t>
  </si>
  <si>
    <t>37078219910204****</t>
  </si>
  <si>
    <t>37028119891012****</t>
  </si>
  <si>
    <t>37021219881104****</t>
  </si>
  <si>
    <t>37028319901217****</t>
  </si>
  <si>
    <t>37078219910712****</t>
  </si>
  <si>
    <t>41092319840321****</t>
  </si>
  <si>
    <t>37078219850531****</t>
  </si>
  <si>
    <t>21072619860810****</t>
  </si>
  <si>
    <t>37068219890129****</t>
  </si>
  <si>
    <t>37078119921023****</t>
  </si>
  <si>
    <t>37120219880205****</t>
  </si>
  <si>
    <t>37028519890330****</t>
  </si>
  <si>
    <t>13048119851110****</t>
  </si>
  <si>
    <t>37132119870915****</t>
  </si>
  <si>
    <t>37030519820901****</t>
  </si>
  <si>
    <t>37078219831012****</t>
  </si>
  <si>
    <t>37028219760726****</t>
  </si>
  <si>
    <t>37068219810328****</t>
  </si>
  <si>
    <t>37292519811104****</t>
  </si>
  <si>
    <t>37292519880625****</t>
  </si>
  <si>
    <t>37078619840906****</t>
  </si>
  <si>
    <t>37078419850921****</t>
  </si>
  <si>
    <t>37021319830130****</t>
  </si>
  <si>
    <t>2015年青岛市李沧区卫生系统事业单位公开招聘工作人员面试成绩及总成绩</t>
  </si>
  <si>
    <t>面试成绩</t>
  </si>
  <si>
    <t>面试成绩</t>
  </si>
  <si>
    <t>总成绩</t>
  </si>
  <si>
    <t>总成绩</t>
  </si>
  <si>
    <t>是否进入考察范围</t>
  </si>
  <si>
    <t>是否进入考察范围</t>
  </si>
  <si>
    <t>2015年青岛市李沧区卫生系统事业单位公开招聘工作人员面试成绩及总成绩</t>
  </si>
  <si>
    <t>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</si>
</sst>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
    <font>
      <sz val="12"/>
      <name val="宋体"/>
      <family val="0"/>
    </font>
    <font>
      <sz val="9"/>
      <name val="宋体"/>
      <family val="0"/>
    </font>
    <font>
      <sz val="18"/>
      <name val="方正小标宋简体"/>
      <family val="0"/>
    </font>
    <font>
      <sz val="10"/>
      <name val="黑体"/>
      <family val="3"/>
    </font>
    <font>
      <sz val="12"/>
      <name val="黑体"/>
      <family val="3"/>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xf>
    <xf numFmtId="176" fontId="0" fillId="0" borderId="0" xfId="0" applyNumberFormat="1" applyAlignment="1">
      <alignment vertical="center"/>
    </xf>
    <xf numFmtId="0" fontId="0" fillId="0" borderId="1" xfId="0" applyFill="1" applyBorder="1" applyAlignment="1">
      <alignment vertical="center"/>
    </xf>
    <xf numFmtId="176" fontId="0" fillId="0" borderId="1" xfId="0" applyNumberFormat="1" applyFill="1" applyBorder="1" applyAlignment="1">
      <alignment vertical="center"/>
    </xf>
    <xf numFmtId="0" fontId="0" fillId="0" borderId="1" xfId="0" applyFill="1" applyBorder="1" applyAlignment="1">
      <alignment horizontal="center" vertical="center"/>
    </xf>
    <xf numFmtId="177" fontId="3" fillId="0" borderId="1" xfId="0" applyNumberFormat="1" applyFont="1" applyBorder="1" applyAlignment="1">
      <alignment horizontal="center" vertical="center"/>
    </xf>
    <xf numFmtId="177" fontId="0" fillId="0" borderId="1" xfId="0" applyNumberFormat="1" applyFill="1" applyBorder="1" applyAlignment="1">
      <alignment vertical="center"/>
    </xf>
    <xf numFmtId="177" fontId="0" fillId="0" borderId="0" xfId="0" applyNumberFormat="1" applyAlignment="1">
      <alignment vertical="center"/>
    </xf>
    <xf numFmtId="0" fontId="2" fillId="0" borderId="0" xfId="0" applyFont="1" applyAlignment="1">
      <alignment horizontal="center" vertical="center"/>
    </xf>
    <xf numFmtId="0" fontId="0" fillId="2" borderId="1" xfId="0" applyFill="1" applyBorder="1" applyAlignment="1">
      <alignment vertical="center"/>
    </xf>
    <xf numFmtId="176" fontId="0" fillId="2" borderId="1" xfId="0" applyNumberFormat="1" applyFill="1" applyBorder="1" applyAlignment="1">
      <alignment vertical="center"/>
    </xf>
    <xf numFmtId="177" fontId="0" fillId="2" borderId="1" xfId="0" applyNumberFormat="1" applyFill="1" applyBorder="1" applyAlignment="1">
      <alignment vertical="center"/>
    </xf>
    <xf numFmtId="0" fontId="0" fillId="2" borderId="1"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5"/>
  <sheetViews>
    <sheetView tabSelected="1" workbookViewId="0" topLeftCell="A1">
      <selection activeCell="D23" sqref="D23"/>
    </sheetView>
  </sheetViews>
  <sheetFormatPr defaultColWidth="9.00390625" defaultRowHeight="14.25"/>
  <cols>
    <col min="1" max="1" width="20.50390625" style="0" bestFit="1" customWidth="1"/>
    <col min="2" max="2" width="11.625" style="0" bestFit="1" customWidth="1"/>
    <col min="3" max="3" width="8.00390625" style="0" bestFit="1" customWidth="1"/>
    <col min="4" max="4" width="27.25390625" style="0" bestFit="1" customWidth="1"/>
    <col min="5" max="5" width="10.50390625" style="0" bestFit="1" customWidth="1"/>
    <col min="6" max="6" width="9.50390625" style="0" bestFit="1" customWidth="1"/>
    <col min="7" max="7" width="8.00390625" style="5" bestFit="1" customWidth="1"/>
    <col min="8" max="9" width="8.00390625" style="11" customWidth="1"/>
    <col min="10" max="10" width="7.75390625" style="0" customWidth="1"/>
  </cols>
  <sheetData>
    <row r="1" spans="1:10" ht="22.5">
      <c r="A1" s="12" t="s">
        <v>82</v>
      </c>
      <c r="B1" s="12"/>
      <c r="C1" s="12"/>
      <c r="D1" s="12"/>
      <c r="E1" s="12"/>
      <c r="F1" s="12"/>
      <c r="G1" s="12"/>
      <c r="H1" s="12"/>
      <c r="I1" s="12"/>
      <c r="J1" s="12"/>
    </row>
    <row r="3" spans="1:10" s="1" customFormat="1" ht="24">
      <c r="A3" s="2" t="s">
        <v>0</v>
      </c>
      <c r="B3" s="2" t="s">
        <v>1</v>
      </c>
      <c r="C3" s="2" t="s">
        <v>2</v>
      </c>
      <c r="D3" s="2" t="s">
        <v>3</v>
      </c>
      <c r="E3" s="2" t="s">
        <v>4</v>
      </c>
      <c r="F3" s="2" t="s">
        <v>5</v>
      </c>
      <c r="G3" s="4" t="s">
        <v>46</v>
      </c>
      <c r="H3" s="9" t="s">
        <v>76</v>
      </c>
      <c r="I3" s="9" t="s">
        <v>78</v>
      </c>
      <c r="J3" s="3" t="s">
        <v>80</v>
      </c>
    </row>
    <row r="4" spans="1:10" ht="14.25">
      <c r="A4" s="13" t="s">
        <v>54</v>
      </c>
      <c r="B4" s="13" t="s">
        <v>17</v>
      </c>
      <c r="C4" s="13" t="s">
        <v>7</v>
      </c>
      <c r="D4" s="13" t="s">
        <v>8</v>
      </c>
      <c r="E4" s="13" t="s">
        <v>9</v>
      </c>
      <c r="F4" s="13" t="s">
        <v>10</v>
      </c>
      <c r="G4" s="14">
        <v>53.7</v>
      </c>
      <c r="H4" s="15">
        <v>91.7</v>
      </c>
      <c r="I4" s="15">
        <f>G4*0.5+H4*0.5</f>
        <v>72.7</v>
      </c>
      <c r="J4" s="16" t="s">
        <v>83</v>
      </c>
    </row>
    <row r="5" spans="1:10" ht="14.25">
      <c r="A5" s="13" t="s">
        <v>49</v>
      </c>
      <c r="B5" s="13" t="s">
        <v>12</v>
      </c>
      <c r="C5" s="13" t="s">
        <v>7</v>
      </c>
      <c r="D5" s="13" t="s">
        <v>8</v>
      </c>
      <c r="E5" s="13" t="s">
        <v>9</v>
      </c>
      <c r="F5" s="13" t="s">
        <v>10</v>
      </c>
      <c r="G5" s="14">
        <v>60</v>
      </c>
      <c r="H5" s="15">
        <v>82.5</v>
      </c>
      <c r="I5" s="15">
        <f>G5*0.5+H5*0.5</f>
        <v>71.25</v>
      </c>
      <c r="J5" s="16" t="s">
        <v>83</v>
      </c>
    </row>
    <row r="6" spans="1:10" ht="14.25">
      <c r="A6" s="13" t="s">
        <v>51</v>
      </c>
      <c r="B6" s="13" t="s">
        <v>14</v>
      </c>
      <c r="C6" s="13" t="s">
        <v>7</v>
      </c>
      <c r="D6" s="13" t="s">
        <v>8</v>
      </c>
      <c r="E6" s="13" t="s">
        <v>9</v>
      </c>
      <c r="F6" s="13" t="s">
        <v>10</v>
      </c>
      <c r="G6" s="14">
        <v>56.5</v>
      </c>
      <c r="H6" s="15">
        <v>83.1</v>
      </c>
      <c r="I6" s="15">
        <f>G6*0.5+H6*0.5</f>
        <v>69.8</v>
      </c>
      <c r="J6" s="16" t="s">
        <v>83</v>
      </c>
    </row>
    <row r="7" spans="1:10" ht="14.25">
      <c r="A7" s="13" t="s">
        <v>47</v>
      </c>
      <c r="B7" s="13" t="s">
        <v>6</v>
      </c>
      <c r="C7" s="13" t="s">
        <v>7</v>
      </c>
      <c r="D7" s="13" t="s">
        <v>8</v>
      </c>
      <c r="E7" s="13" t="s">
        <v>9</v>
      </c>
      <c r="F7" s="13" t="s">
        <v>10</v>
      </c>
      <c r="G7" s="14">
        <v>63</v>
      </c>
      <c r="H7" s="15">
        <v>75.5</v>
      </c>
      <c r="I7" s="15">
        <f>G7*0.5+H7*0.5</f>
        <v>69.25</v>
      </c>
      <c r="J7" s="16" t="s">
        <v>83</v>
      </c>
    </row>
    <row r="8" spans="1:10" ht="14.25">
      <c r="A8" s="13" t="s">
        <v>48</v>
      </c>
      <c r="B8" s="13" t="s">
        <v>11</v>
      </c>
      <c r="C8" s="13" t="s">
        <v>7</v>
      </c>
      <c r="D8" s="13" t="s">
        <v>8</v>
      </c>
      <c r="E8" s="13" t="s">
        <v>9</v>
      </c>
      <c r="F8" s="13" t="s">
        <v>10</v>
      </c>
      <c r="G8" s="14">
        <v>60.8</v>
      </c>
      <c r="H8" s="15">
        <v>77.4</v>
      </c>
      <c r="I8" s="15">
        <f>G8*0.5+H8*0.5</f>
        <v>69.1</v>
      </c>
      <c r="J8" s="16" t="s">
        <v>83</v>
      </c>
    </row>
    <row r="9" spans="1:10" ht="14.25">
      <c r="A9" s="13" t="s">
        <v>56</v>
      </c>
      <c r="B9" s="13" t="s">
        <v>19</v>
      </c>
      <c r="C9" s="13" t="s">
        <v>7</v>
      </c>
      <c r="D9" s="13" t="s">
        <v>8</v>
      </c>
      <c r="E9" s="13" t="s">
        <v>9</v>
      </c>
      <c r="F9" s="13" t="s">
        <v>10</v>
      </c>
      <c r="G9" s="14">
        <v>52.9</v>
      </c>
      <c r="H9" s="15">
        <v>79.4</v>
      </c>
      <c r="I9" s="15">
        <f>G9*0.5+H9*0.5</f>
        <v>66.15</v>
      </c>
      <c r="J9" s="16" t="s">
        <v>83</v>
      </c>
    </row>
    <row r="10" spans="1:10" ht="14.25">
      <c r="A10" s="6" t="s">
        <v>52</v>
      </c>
      <c r="B10" s="6" t="s">
        <v>15</v>
      </c>
      <c r="C10" s="6" t="s">
        <v>7</v>
      </c>
      <c r="D10" s="6" t="s">
        <v>8</v>
      </c>
      <c r="E10" s="6" t="s">
        <v>9</v>
      </c>
      <c r="F10" s="6" t="s">
        <v>10</v>
      </c>
      <c r="G10" s="7">
        <v>54.7</v>
      </c>
      <c r="H10" s="10">
        <v>77</v>
      </c>
      <c r="I10" s="10">
        <f>G10*0.5+H10*0.5</f>
        <v>65.85</v>
      </c>
      <c r="J10" s="8"/>
    </row>
    <row r="11" spans="1:10" ht="14.25">
      <c r="A11" s="6" t="s">
        <v>53</v>
      </c>
      <c r="B11" s="6" t="s">
        <v>16</v>
      </c>
      <c r="C11" s="6" t="s">
        <v>7</v>
      </c>
      <c r="D11" s="6" t="s">
        <v>8</v>
      </c>
      <c r="E11" s="6" t="s">
        <v>9</v>
      </c>
      <c r="F11" s="6" t="s">
        <v>10</v>
      </c>
      <c r="G11" s="7">
        <v>53.7</v>
      </c>
      <c r="H11" s="10">
        <v>76.6</v>
      </c>
      <c r="I11" s="10">
        <f>G11*0.5+H11*0.5</f>
        <v>65.15</v>
      </c>
      <c r="J11" s="8"/>
    </row>
    <row r="12" spans="1:10" ht="14.25">
      <c r="A12" s="6" t="s">
        <v>55</v>
      </c>
      <c r="B12" s="6" t="s">
        <v>18</v>
      </c>
      <c r="C12" s="6" t="s">
        <v>7</v>
      </c>
      <c r="D12" s="6" t="s">
        <v>8</v>
      </c>
      <c r="E12" s="6" t="s">
        <v>9</v>
      </c>
      <c r="F12" s="6" t="s">
        <v>10</v>
      </c>
      <c r="G12" s="7">
        <v>53.5</v>
      </c>
      <c r="H12" s="10">
        <v>75.3</v>
      </c>
      <c r="I12" s="10">
        <f>G12*0.5+H12*0.5</f>
        <v>64.4</v>
      </c>
      <c r="J12" s="8"/>
    </row>
    <row r="13" spans="1:10" ht="14.25">
      <c r="A13" s="6" t="s">
        <v>57</v>
      </c>
      <c r="B13" s="6" t="s">
        <v>20</v>
      </c>
      <c r="C13" s="6" t="s">
        <v>7</v>
      </c>
      <c r="D13" s="6" t="s">
        <v>8</v>
      </c>
      <c r="E13" s="6" t="s">
        <v>9</v>
      </c>
      <c r="F13" s="6" t="s">
        <v>10</v>
      </c>
      <c r="G13" s="7">
        <v>52.8</v>
      </c>
      <c r="H13" s="10">
        <v>76</v>
      </c>
      <c r="I13" s="10">
        <f>G13*0.5+H13*0.5</f>
        <v>64.4</v>
      </c>
      <c r="J13" s="8"/>
    </row>
    <row r="14" spans="1:10" ht="14.25">
      <c r="A14" s="6" t="s">
        <v>58</v>
      </c>
      <c r="B14" s="6" t="s">
        <v>21</v>
      </c>
      <c r="C14" s="6" t="s">
        <v>7</v>
      </c>
      <c r="D14" s="6" t="s">
        <v>8</v>
      </c>
      <c r="E14" s="6" t="s">
        <v>9</v>
      </c>
      <c r="F14" s="6" t="s">
        <v>10</v>
      </c>
      <c r="G14" s="7">
        <v>52.1</v>
      </c>
      <c r="H14" s="10">
        <v>70.4</v>
      </c>
      <c r="I14" s="10">
        <f>G14*0.5+H14*0.5</f>
        <v>61.25</v>
      </c>
      <c r="J14" s="8"/>
    </row>
    <row r="15" spans="1:10" ht="14.25">
      <c r="A15" s="6" t="s">
        <v>50</v>
      </c>
      <c r="B15" s="6" t="s">
        <v>13</v>
      </c>
      <c r="C15" s="6" t="s">
        <v>7</v>
      </c>
      <c r="D15" s="6" t="s">
        <v>8</v>
      </c>
      <c r="E15" s="6" t="s">
        <v>9</v>
      </c>
      <c r="F15" s="6" t="s">
        <v>10</v>
      </c>
      <c r="G15" s="7">
        <v>57.4</v>
      </c>
      <c r="H15" s="10">
        <v>0</v>
      </c>
      <c r="I15" s="10">
        <f>G15*0.5+H15*0.5</f>
        <v>28.7</v>
      </c>
      <c r="J15" s="8"/>
    </row>
  </sheetData>
  <mergeCells count="1">
    <mergeCell ref="A1:J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6"/>
  <sheetViews>
    <sheetView workbookViewId="0" topLeftCell="A1">
      <selection activeCell="G20" sqref="G20"/>
    </sheetView>
  </sheetViews>
  <sheetFormatPr defaultColWidth="9.00390625" defaultRowHeight="14.25"/>
  <cols>
    <col min="1" max="1" width="20.50390625" style="0" bestFit="1" customWidth="1"/>
    <col min="2" max="2" width="11.625" style="0" bestFit="1" customWidth="1"/>
    <col min="3" max="3" width="8.00390625" style="0" bestFit="1" customWidth="1"/>
    <col min="4" max="4" width="27.25390625" style="0" bestFit="1" customWidth="1"/>
    <col min="5" max="5" width="10.50390625" style="0" bestFit="1" customWidth="1"/>
    <col min="6" max="6" width="9.50390625" style="0" bestFit="1" customWidth="1"/>
    <col min="7" max="7" width="8.00390625" style="5" bestFit="1" customWidth="1"/>
    <col min="8" max="9" width="8.00390625" style="11" customWidth="1"/>
    <col min="10" max="10" width="7.75390625" style="0" customWidth="1"/>
  </cols>
  <sheetData>
    <row r="1" spans="1:10" ht="22.5">
      <c r="A1" s="12" t="s">
        <v>75</v>
      </c>
      <c r="B1" s="12"/>
      <c r="C1" s="12"/>
      <c r="D1" s="12"/>
      <c r="E1" s="12"/>
      <c r="F1" s="12"/>
      <c r="G1" s="12"/>
      <c r="H1" s="12"/>
      <c r="I1" s="12"/>
      <c r="J1" s="12"/>
    </row>
    <row r="3" spans="1:10" s="1" customFormat="1" ht="24">
      <c r="A3" s="2" t="s">
        <v>0</v>
      </c>
      <c r="B3" s="2" t="s">
        <v>1</v>
      </c>
      <c r="C3" s="2" t="s">
        <v>2</v>
      </c>
      <c r="D3" s="2" t="s">
        <v>3</v>
      </c>
      <c r="E3" s="2" t="s">
        <v>4</v>
      </c>
      <c r="F3" s="2" t="s">
        <v>5</v>
      </c>
      <c r="G3" s="4" t="s">
        <v>46</v>
      </c>
      <c r="H3" s="9" t="s">
        <v>77</v>
      </c>
      <c r="I3" s="9" t="s">
        <v>79</v>
      </c>
      <c r="J3" s="3" t="s">
        <v>81</v>
      </c>
    </row>
    <row r="4" spans="1:10" ht="14.25">
      <c r="A4" s="13" t="s">
        <v>60</v>
      </c>
      <c r="B4" s="13" t="s">
        <v>25</v>
      </c>
      <c r="C4" s="13" t="s">
        <v>7</v>
      </c>
      <c r="D4" s="13" t="s">
        <v>8</v>
      </c>
      <c r="E4" s="13" t="s">
        <v>23</v>
      </c>
      <c r="F4" s="13" t="s">
        <v>24</v>
      </c>
      <c r="G4" s="14">
        <v>54.9</v>
      </c>
      <c r="H4" s="15">
        <v>83.4</v>
      </c>
      <c r="I4" s="15">
        <f>G4*0.5+H4*0.5</f>
        <v>69.15</v>
      </c>
      <c r="J4" s="16" t="s">
        <v>83</v>
      </c>
    </row>
    <row r="5" spans="1:10" ht="14.25">
      <c r="A5" s="13" t="s">
        <v>59</v>
      </c>
      <c r="B5" s="13" t="s">
        <v>22</v>
      </c>
      <c r="C5" s="13" t="s">
        <v>7</v>
      </c>
      <c r="D5" s="13" t="s">
        <v>8</v>
      </c>
      <c r="E5" s="13" t="s">
        <v>23</v>
      </c>
      <c r="F5" s="13" t="s">
        <v>24</v>
      </c>
      <c r="G5" s="14">
        <v>56.5</v>
      </c>
      <c r="H5" s="15">
        <v>77</v>
      </c>
      <c r="I5" s="15">
        <f>G5*0.5+H5*0.5</f>
        <v>66.75</v>
      </c>
      <c r="J5" s="16" t="s">
        <v>83</v>
      </c>
    </row>
    <row r="6" spans="1:10" ht="14.25">
      <c r="A6" s="6" t="s">
        <v>61</v>
      </c>
      <c r="B6" s="6" t="s">
        <v>26</v>
      </c>
      <c r="C6" s="6" t="s">
        <v>7</v>
      </c>
      <c r="D6" s="6" t="s">
        <v>8</v>
      </c>
      <c r="E6" s="6" t="s">
        <v>23</v>
      </c>
      <c r="F6" s="6" t="s">
        <v>24</v>
      </c>
      <c r="G6" s="7">
        <v>52.9</v>
      </c>
      <c r="H6" s="10">
        <v>68.8</v>
      </c>
      <c r="I6" s="10">
        <f>G6*0.5+H6*0.5</f>
        <v>60.849999999999994</v>
      </c>
      <c r="J6" s="8"/>
    </row>
  </sheetData>
  <mergeCells count="1">
    <mergeCell ref="A1:J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G20" sqref="G20"/>
    </sheetView>
  </sheetViews>
  <sheetFormatPr defaultColWidth="9.00390625" defaultRowHeight="14.25"/>
  <cols>
    <col min="1" max="1" width="20.50390625" style="0" bestFit="1" customWidth="1"/>
    <col min="2" max="2" width="11.625" style="0" bestFit="1" customWidth="1"/>
    <col min="3" max="3" width="8.00390625" style="0" bestFit="1" customWidth="1"/>
    <col min="4" max="4" width="27.25390625" style="0" bestFit="1" customWidth="1"/>
    <col min="5" max="5" width="10.50390625" style="0" bestFit="1" customWidth="1"/>
    <col min="6" max="6" width="9.50390625" style="0" bestFit="1" customWidth="1"/>
    <col min="7" max="7" width="8.00390625" style="5" bestFit="1" customWidth="1"/>
    <col min="8" max="9" width="8.00390625" style="11" customWidth="1"/>
    <col min="10" max="10" width="7.75390625" style="0" customWidth="1"/>
  </cols>
  <sheetData>
    <row r="1" spans="1:10" ht="22.5">
      <c r="A1" s="12" t="s">
        <v>75</v>
      </c>
      <c r="B1" s="12"/>
      <c r="C1" s="12"/>
      <c r="D1" s="12"/>
      <c r="E1" s="12"/>
      <c r="F1" s="12"/>
      <c r="G1" s="12"/>
      <c r="H1" s="12"/>
      <c r="I1" s="12"/>
      <c r="J1" s="12"/>
    </row>
    <row r="3" spans="1:10" s="1" customFormat="1" ht="24">
      <c r="A3" s="2" t="s">
        <v>0</v>
      </c>
      <c r="B3" s="2" t="s">
        <v>1</v>
      </c>
      <c r="C3" s="2" t="s">
        <v>2</v>
      </c>
      <c r="D3" s="2" t="s">
        <v>3</v>
      </c>
      <c r="E3" s="2" t="s">
        <v>4</v>
      </c>
      <c r="F3" s="2" t="s">
        <v>5</v>
      </c>
      <c r="G3" s="4" t="s">
        <v>46</v>
      </c>
      <c r="H3" s="9" t="s">
        <v>77</v>
      </c>
      <c r="I3" s="9" t="s">
        <v>79</v>
      </c>
      <c r="J3" s="3" t="s">
        <v>81</v>
      </c>
    </row>
    <row r="4" spans="1:10" ht="14.25">
      <c r="A4" s="13" t="s">
        <v>62</v>
      </c>
      <c r="B4" s="13" t="s">
        <v>27</v>
      </c>
      <c r="C4" s="13" t="s">
        <v>7</v>
      </c>
      <c r="D4" s="13" t="s">
        <v>8</v>
      </c>
      <c r="E4" s="13" t="s">
        <v>28</v>
      </c>
      <c r="F4" s="13" t="s">
        <v>29</v>
      </c>
      <c r="G4" s="14">
        <v>74.9</v>
      </c>
      <c r="H4" s="15">
        <v>84.2</v>
      </c>
      <c r="I4" s="15">
        <f>G4*0.5+H4*0.5</f>
        <v>79.55000000000001</v>
      </c>
      <c r="J4" s="16" t="s">
        <v>83</v>
      </c>
    </row>
    <row r="5" spans="1:10" ht="14.25">
      <c r="A5" s="13" t="s">
        <v>63</v>
      </c>
      <c r="B5" s="13" t="s">
        <v>30</v>
      </c>
      <c r="C5" s="13" t="s">
        <v>7</v>
      </c>
      <c r="D5" s="13" t="s">
        <v>8</v>
      </c>
      <c r="E5" s="13" t="s">
        <v>28</v>
      </c>
      <c r="F5" s="13" t="s">
        <v>29</v>
      </c>
      <c r="G5" s="14">
        <v>71.8</v>
      </c>
      <c r="H5" s="15">
        <v>81.6</v>
      </c>
      <c r="I5" s="15">
        <f>G5*0.5+H5*0.5</f>
        <v>76.69999999999999</v>
      </c>
      <c r="J5" s="16" t="s">
        <v>83</v>
      </c>
    </row>
    <row r="6" spans="1:10" ht="14.25">
      <c r="A6" s="13" t="s">
        <v>64</v>
      </c>
      <c r="B6" s="13" t="s">
        <v>31</v>
      </c>
      <c r="C6" s="13" t="s">
        <v>7</v>
      </c>
      <c r="D6" s="13" t="s">
        <v>8</v>
      </c>
      <c r="E6" s="13" t="s">
        <v>28</v>
      </c>
      <c r="F6" s="13" t="s">
        <v>29</v>
      </c>
      <c r="G6" s="14">
        <v>70</v>
      </c>
      <c r="H6" s="15">
        <v>83.2</v>
      </c>
      <c r="I6" s="15">
        <f>G6*0.5+H6*0.5</f>
        <v>76.6</v>
      </c>
      <c r="J6" s="16" t="s">
        <v>83</v>
      </c>
    </row>
    <row r="7" spans="1:10" ht="14.25">
      <c r="A7" s="6" t="s">
        <v>66</v>
      </c>
      <c r="B7" s="6" t="s">
        <v>33</v>
      </c>
      <c r="C7" s="6" t="s">
        <v>7</v>
      </c>
      <c r="D7" s="6" t="s">
        <v>8</v>
      </c>
      <c r="E7" s="6" t="s">
        <v>28</v>
      </c>
      <c r="F7" s="6" t="s">
        <v>29</v>
      </c>
      <c r="G7" s="7">
        <v>64.6</v>
      </c>
      <c r="H7" s="10">
        <v>85.6</v>
      </c>
      <c r="I7" s="10">
        <f>G7*0.5+H7*0.5</f>
        <v>75.1</v>
      </c>
      <c r="J7" s="8"/>
    </row>
    <row r="8" spans="1:10" ht="14.25">
      <c r="A8" s="6" t="s">
        <v>67</v>
      </c>
      <c r="B8" s="6" t="s">
        <v>34</v>
      </c>
      <c r="C8" s="6" t="s">
        <v>7</v>
      </c>
      <c r="D8" s="6" t="s">
        <v>8</v>
      </c>
      <c r="E8" s="6" t="s">
        <v>28</v>
      </c>
      <c r="F8" s="6" t="s">
        <v>29</v>
      </c>
      <c r="G8" s="7">
        <v>61.8</v>
      </c>
      <c r="H8" s="10">
        <v>79.4</v>
      </c>
      <c r="I8" s="10">
        <f>G8*0.5+H8*0.5</f>
        <v>70.6</v>
      </c>
      <c r="J8" s="8"/>
    </row>
    <row r="9" spans="1:10" ht="14.25">
      <c r="A9" s="6" t="s">
        <v>65</v>
      </c>
      <c r="B9" s="6" t="s">
        <v>32</v>
      </c>
      <c r="C9" s="6" t="s">
        <v>7</v>
      </c>
      <c r="D9" s="6" t="s">
        <v>8</v>
      </c>
      <c r="E9" s="6" t="s">
        <v>28</v>
      </c>
      <c r="F9" s="6" t="s">
        <v>29</v>
      </c>
      <c r="G9" s="7">
        <v>69.5</v>
      </c>
      <c r="H9" s="10">
        <v>69</v>
      </c>
      <c r="I9" s="10">
        <f>G9*0.5+H9*0.5</f>
        <v>69.25</v>
      </c>
      <c r="J9" s="8"/>
    </row>
  </sheetData>
  <mergeCells count="1">
    <mergeCell ref="A1:J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7"/>
  <sheetViews>
    <sheetView workbookViewId="0" topLeftCell="A1">
      <selection activeCell="G20" sqref="G20"/>
    </sheetView>
  </sheetViews>
  <sheetFormatPr defaultColWidth="9.00390625" defaultRowHeight="14.25"/>
  <cols>
    <col min="1" max="1" width="20.50390625" style="0" bestFit="1" customWidth="1"/>
    <col min="2" max="2" width="11.625" style="0" bestFit="1" customWidth="1"/>
    <col min="3" max="3" width="8.00390625" style="0" bestFit="1" customWidth="1"/>
    <col min="4" max="4" width="27.25390625" style="0" bestFit="1" customWidth="1"/>
    <col min="5" max="5" width="10.50390625" style="0" bestFit="1" customWidth="1"/>
    <col min="6" max="6" width="9.50390625" style="0" bestFit="1" customWidth="1"/>
    <col min="7" max="7" width="8.00390625" style="5" bestFit="1" customWidth="1"/>
    <col min="8" max="9" width="8.00390625" style="11" customWidth="1"/>
    <col min="10" max="10" width="7.75390625" style="0" customWidth="1"/>
  </cols>
  <sheetData>
    <row r="1" spans="1:10" ht="22.5">
      <c r="A1" s="12" t="s">
        <v>75</v>
      </c>
      <c r="B1" s="12"/>
      <c r="C1" s="12"/>
      <c r="D1" s="12"/>
      <c r="E1" s="12"/>
      <c r="F1" s="12"/>
      <c r="G1" s="12"/>
      <c r="H1" s="12"/>
      <c r="I1" s="12"/>
      <c r="J1" s="12"/>
    </row>
    <row r="3" spans="1:10" s="1" customFormat="1" ht="24">
      <c r="A3" s="2" t="s">
        <v>0</v>
      </c>
      <c r="B3" s="2" t="s">
        <v>1</v>
      </c>
      <c r="C3" s="2" t="s">
        <v>2</v>
      </c>
      <c r="D3" s="2" t="s">
        <v>3</v>
      </c>
      <c r="E3" s="2" t="s">
        <v>4</v>
      </c>
      <c r="F3" s="2" t="s">
        <v>5</v>
      </c>
      <c r="G3" s="4" t="s">
        <v>46</v>
      </c>
      <c r="H3" s="9" t="s">
        <v>77</v>
      </c>
      <c r="I3" s="9" t="s">
        <v>79</v>
      </c>
      <c r="J3" s="3" t="s">
        <v>81</v>
      </c>
    </row>
    <row r="4" spans="1:10" ht="14.25">
      <c r="A4" s="13" t="s">
        <v>68</v>
      </c>
      <c r="B4" s="13" t="s">
        <v>35</v>
      </c>
      <c r="C4" s="13" t="s">
        <v>7</v>
      </c>
      <c r="D4" s="13" t="s">
        <v>8</v>
      </c>
      <c r="E4" s="13" t="s">
        <v>36</v>
      </c>
      <c r="F4" s="13" t="s">
        <v>37</v>
      </c>
      <c r="G4" s="14">
        <v>54.1</v>
      </c>
      <c r="H4" s="15">
        <v>82.8</v>
      </c>
      <c r="I4" s="15">
        <f>G4*0.5+H4*0.5</f>
        <v>68.45</v>
      </c>
      <c r="J4" s="16" t="s">
        <v>83</v>
      </c>
    </row>
    <row r="5" spans="1:10" ht="14.25">
      <c r="A5" s="13" t="s">
        <v>69</v>
      </c>
      <c r="B5" s="13" t="s">
        <v>38</v>
      </c>
      <c r="C5" s="13" t="s">
        <v>7</v>
      </c>
      <c r="D5" s="13" t="s">
        <v>8</v>
      </c>
      <c r="E5" s="13" t="s">
        <v>36</v>
      </c>
      <c r="F5" s="13" t="s">
        <v>37</v>
      </c>
      <c r="G5" s="14">
        <v>51.7</v>
      </c>
      <c r="H5" s="15">
        <v>83</v>
      </c>
      <c r="I5" s="15">
        <f>G5*0.5+H5*0.5</f>
        <v>67.35</v>
      </c>
      <c r="J5" s="16" t="s">
        <v>83</v>
      </c>
    </row>
    <row r="6" spans="1:10" ht="14.25">
      <c r="A6" s="6" t="s">
        <v>70</v>
      </c>
      <c r="B6" s="6" t="s">
        <v>39</v>
      </c>
      <c r="C6" s="6" t="s">
        <v>7</v>
      </c>
      <c r="D6" s="6" t="s">
        <v>8</v>
      </c>
      <c r="E6" s="6" t="s">
        <v>36</v>
      </c>
      <c r="F6" s="6" t="s">
        <v>37</v>
      </c>
      <c r="G6" s="7">
        <v>50.6</v>
      </c>
      <c r="H6" s="10">
        <v>67.6</v>
      </c>
      <c r="I6" s="10">
        <f>G6*0.5+H6*0.5</f>
        <v>59.099999999999994</v>
      </c>
      <c r="J6" s="8"/>
    </row>
    <row r="7" spans="1:10" ht="14.25">
      <c r="A7" s="6" t="s">
        <v>71</v>
      </c>
      <c r="B7" s="6" t="s">
        <v>40</v>
      </c>
      <c r="C7" s="6" t="s">
        <v>7</v>
      </c>
      <c r="D7" s="6" t="s">
        <v>8</v>
      </c>
      <c r="E7" s="6" t="s">
        <v>36</v>
      </c>
      <c r="F7" s="6" t="s">
        <v>37</v>
      </c>
      <c r="G7" s="7">
        <v>50.6</v>
      </c>
      <c r="H7" s="10">
        <v>0</v>
      </c>
      <c r="I7" s="10">
        <f>G7*0.5+H7*0.5</f>
        <v>25.3</v>
      </c>
      <c r="J7" s="8"/>
    </row>
  </sheetData>
  <mergeCells count="1">
    <mergeCell ref="A1:J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6"/>
  <sheetViews>
    <sheetView workbookViewId="0" topLeftCell="A1">
      <selection activeCell="G20" sqref="G20"/>
    </sheetView>
  </sheetViews>
  <sheetFormatPr defaultColWidth="9.00390625" defaultRowHeight="14.25"/>
  <cols>
    <col min="1" max="1" width="20.50390625" style="0" bestFit="1" customWidth="1"/>
    <col min="2" max="2" width="11.625" style="0" bestFit="1" customWidth="1"/>
    <col min="3" max="3" width="8.00390625" style="0" bestFit="1" customWidth="1"/>
    <col min="4" max="4" width="27.25390625" style="0" bestFit="1" customWidth="1"/>
    <col min="5" max="5" width="10.50390625" style="0" bestFit="1" customWidth="1"/>
    <col min="6" max="6" width="9.50390625" style="0" bestFit="1" customWidth="1"/>
    <col min="7" max="7" width="8.00390625" style="5" bestFit="1" customWidth="1"/>
    <col min="8" max="9" width="8.00390625" style="11" customWidth="1"/>
    <col min="10" max="10" width="7.75390625" style="0" customWidth="1"/>
  </cols>
  <sheetData>
    <row r="1" spans="1:10" ht="22.5">
      <c r="A1" s="12" t="s">
        <v>75</v>
      </c>
      <c r="B1" s="12"/>
      <c r="C1" s="12"/>
      <c r="D1" s="12"/>
      <c r="E1" s="12"/>
      <c r="F1" s="12"/>
      <c r="G1" s="12"/>
      <c r="H1" s="12"/>
      <c r="I1" s="12"/>
      <c r="J1" s="12"/>
    </row>
    <row r="3" spans="1:10" s="1" customFormat="1" ht="24">
      <c r="A3" s="2" t="s">
        <v>0</v>
      </c>
      <c r="B3" s="2" t="s">
        <v>1</v>
      </c>
      <c r="C3" s="2" t="s">
        <v>2</v>
      </c>
      <c r="D3" s="2" t="s">
        <v>3</v>
      </c>
      <c r="E3" s="2" t="s">
        <v>4</v>
      </c>
      <c r="F3" s="2" t="s">
        <v>5</v>
      </c>
      <c r="G3" s="4" t="s">
        <v>46</v>
      </c>
      <c r="H3" s="9" t="s">
        <v>77</v>
      </c>
      <c r="I3" s="9" t="s">
        <v>79</v>
      </c>
      <c r="J3" s="3" t="s">
        <v>81</v>
      </c>
    </row>
    <row r="4" spans="1:10" ht="14.25">
      <c r="A4" s="13" t="s">
        <v>72</v>
      </c>
      <c r="B4" s="13" t="s">
        <v>41</v>
      </c>
      <c r="C4" s="13" t="s">
        <v>7</v>
      </c>
      <c r="D4" s="13" t="s">
        <v>8</v>
      </c>
      <c r="E4" s="13" t="s">
        <v>42</v>
      </c>
      <c r="F4" s="13" t="s">
        <v>43</v>
      </c>
      <c r="G4" s="14">
        <v>59.1</v>
      </c>
      <c r="H4" s="15">
        <v>78.4</v>
      </c>
      <c r="I4" s="15">
        <f>G4*0.5+H4*0.5</f>
        <v>68.75</v>
      </c>
      <c r="J4" s="16" t="s">
        <v>83</v>
      </c>
    </row>
    <row r="5" spans="1:10" ht="14.25">
      <c r="A5" s="13" t="s">
        <v>73</v>
      </c>
      <c r="B5" s="13" t="s">
        <v>44</v>
      </c>
      <c r="C5" s="13" t="s">
        <v>7</v>
      </c>
      <c r="D5" s="13" t="s">
        <v>8</v>
      </c>
      <c r="E5" s="13" t="s">
        <v>42</v>
      </c>
      <c r="F5" s="13" t="s">
        <v>43</v>
      </c>
      <c r="G5" s="14">
        <v>57.7</v>
      </c>
      <c r="H5" s="15">
        <v>79.6</v>
      </c>
      <c r="I5" s="15">
        <f>G5*0.5+H5*0.5</f>
        <v>68.65</v>
      </c>
      <c r="J5" s="16" t="s">
        <v>83</v>
      </c>
    </row>
    <row r="6" spans="1:10" ht="14.25">
      <c r="A6" s="6" t="s">
        <v>74</v>
      </c>
      <c r="B6" s="6" t="s">
        <v>45</v>
      </c>
      <c r="C6" s="6" t="s">
        <v>7</v>
      </c>
      <c r="D6" s="6" t="s">
        <v>8</v>
      </c>
      <c r="E6" s="6" t="s">
        <v>42</v>
      </c>
      <c r="F6" s="6" t="s">
        <v>43</v>
      </c>
      <c r="G6" s="7">
        <v>54.1</v>
      </c>
      <c r="H6" s="10">
        <v>81.4</v>
      </c>
      <c r="I6" s="10">
        <f>G6*0.5+H6*0.5</f>
        <v>67.75</v>
      </c>
      <c r="J6" s="8"/>
    </row>
  </sheetData>
  <mergeCells count="1">
    <mergeCell ref="A1:J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SDWM</cp:lastModifiedBy>
  <cp:lastPrinted>2015-07-04T06:04:18Z</cp:lastPrinted>
  <dcterms:created xsi:type="dcterms:W3CDTF">2015-06-12T09:56:43Z</dcterms:created>
  <dcterms:modified xsi:type="dcterms:W3CDTF">2015-07-04T06:07:49Z</dcterms:modified>
  <cp:category/>
  <cp:version/>
  <cp:contentType/>
  <cp:contentStatus/>
</cp:coreProperties>
</file>