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90" activeTab="0"/>
  </bookViews>
  <sheets>
    <sheet name="济宁高新区2015年教师招聘计划与招聘学校岗位设置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<sst xmlns="http://schemas.openxmlformats.org/spreadsheetml/2006/main" count="41" uniqueCount="41">
  <si>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r>
      <t>单位</t>
    </r>
    <r>
      <rPr>
        <sz val="9"/>
        <rFont val="宋体"/>
        <family val="0"/>
      </rPr>
      <t xml:space="preserve">              </t>
    </r>
    <r>
      <rPr>
        <sz val="11"/>
        <rFont val="宋体"/>
        <family val="0"/>
      </rPr>
      <t xml:space="preserve"> 学科</t>
    </r>
    <r>
      <rPr>
        <sz val="9"/>
        <rFont val="宋体"/>
        <family val="0"/>
      </rPr>
      <t xml:space="preserve"> 
</t>
    </r>
  </si>
  <si>
    <t>语文</t>
  </si>
  <si>
    <t>数学</t>
  </si>
  <si>
    <t>英语</t>
  </si>
  <si>
    <t>物理</t>
  </si>
  <si>
    <t>化学</t>
  </si>
  <si>
    <t>生物</t>
  </si>
  <si>
    <t>地理</t>
  </si>
  <si>
    <t>体育</t>
  </si>
  <si>
    <t>小
学
段</t>
  </si>
  <si>
    <t>附中高新区校区小学部</t>
  </si>
  <si>
    <t>附小科苑校区</t>
  </si>
  <si>
    <t>冠亚星城小学</t>
  </si>
  <si>
    <t>绿色家园小学</t>
  </si>
  <si>
    <t>小学合计</t>
  </si>
  <si>
    <t>初      中       段</t>
  </si>
  <si>
    <t>初中合计</t>
  </si>
  <si>
    <t>黄屯中心幼儿园</t>
  </si>
  <si>
    <t>接庄十里营幼儿园</t>
  </si>
  <si>
    <t>总计</t>
  </si>
  <si>
    <t>学前教育</t>
  </si>
  <si>
    <t>合计</t>
  </si>
  <si>
    <t>杨村矿中初中部</t>
  </si>
  <si>
    <t>济东小学</t>
  </si>
  <si>
    <t>第四小学</t>
  </si>
  <si>
    <t>济东中学</t>
  </si>
  <si>
    <t>历史</t>
  </si>
  <si>
    <t>政治</t>
  </si>
  <si>
    <t>第四中学</t>
  </si>
  <si>
    <t>第五中学初中部</t>
  </si>
  <si>
    <t>第三中学</t>
  </si>
  <si>
    <t>高级中学</t>
  </si>
  <si>
    <t>第二高级中学</t>
  </si>
  <si>
    <t>第五中学小学部</t>
  </si>
  <si>
    <t>附中高新区校区初中部</t>
  </si>
  <si>
    <t>高中合计</t>
  </si>
  <si>
    <t>高    中    段</t>
  </si>
  <si>
    <t>幼儿园合计</t>
  </si>
  <si>
    <r>
      <t xml:space="preserve">幼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 xml:space="preserve">  儿 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 xml:space="preserve"> 园</t>
    </r>
  </si>
  <si>
    <t>附件二：</t>
  </si>
  <si>
    <t>济宁高新区2015年教师招聘计划与招聘学校岗位设置表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</si>
</sst>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2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20" fillId="13" borderId="6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1" fillId="8" borderId="0" applyNumberFormat="0" applyBorder="0" applyAlignment="0" applyProtection="0"/>
    <xf numFmtId="0" fontId="18" fillId="2" borderId="8" applyNumberFormat="0" applyAlignment="0" applyProtection="0"/>
    <xf numFmtId="0" fontId="16" fillId="3" borderId="5" applyNumberFormat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18" borderId="10" xfId="0" applyNumberFormat="1" applyFont="1" applyFill="1" applyBorder="1" applyAlignment="1">
      <alignment horizontal="center" vertical="center"/>
    </xf>
    <xf numFmtId="184" fontId="5" fillId="18" borderId="10" xfId="0" applyNumberFormat="1" applyFont="1" applyFill="1" applyBorder="1" applyAlignment="1">
      <alignment horizontal="center" vertical="center"/>
    </xf>
    <xf numFmtId="184" fontId="3" fillId="18" borderId="10" xfId="0" applyNumberFormat="1" applyFont="1" applyFill="1" applyBorder="1" applyAlignment="1">
      <alignment horizontal="center" vertical="center"/>
    </xf>
    <xf numFmtId="184" fontId="3" fillId="18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66675</xdr:colOff>
      <xdr:row>3</xdr:row>
      <xdr:rowOff>0</xdr:rowOff>
    </xdr:to>
    <xdr:sp>
      <xdr:nvSpPr>
        <xdr:cNvPr id="1" name="直线 1"/>
        <xdr:cNvSpPr>
          <a:spLocks/>
        </xdr:cNvSpPr>
      </xdr:nvSpPr>
      <xdr:spPr>
        <a:xfrm>
          <a:off x="9525" y="952500"/>
          <a:ext cx="1743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S13" sqref="S13"/>
    </sheetView>
  </sheetViews>
  <sheetFormatPr defaultColWidth="9.00390625" defaultRowHeight="14.25"/>
  <cols>
    <col min="1" max="1" width="6.00390625" style="0" customWidth="1"/>
    <col min="2" max="2" width="5.50390625" style="0" customWidth="1"/>
    <col min="3" max="3" width="10.625" style="0" customWidth="1"/>
    <col min="4" max="15" width="4.875" style="0" customWidth="1"/>
  </cols>
  <sheetData>
    <row r="1" ht="14.25">
      <c r="A1" s="14" t="s">
        <v>39</v>
      </c>
    </row>
    <row r="2" spans="1:15" ht="60" customHeight="1">
      <c r="A2" s="21" t="s">
        <v>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6" customHeight="1">
      <c r="A3" s="19" t="s">
        <v>0</v>
      </c>
      <c r="B3" s="20"/>
      <c r="C3" s="20"/>
      <c r="D3" s="2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27</v>
      </c>
      <c r="L3" s="3" t="s">
        <v>8</v>
      </c>
      <c r="M3" s="3" t="s">
        <v>26</v>
      </c>
      <c r="N3" s="4" t="s">
        <v>20</v>
      </c>
      <c r="O3" s="4" t="s">
        <v>21</v>
      </c>
    </row>
    <row r="4" spans="1:15" ht="27" customHeight="1">
      <c r="A4" s="16" t="s">
        <v>9</v>
      </c>
      <c r="B4" s="18" t="s">
        <v>10</v>
      </c>
      <c r="C4" s="18"/>
      <c r="D4" s="6">
        <v>1</v>
      </c>
      <c r="E4" s="6">
        <v>1</v>
      </c>
      <c r="F4" s="6"/>
      <c r="G4" s="6"/>
      <c r="H4" s="6"/>
      <c r="I4" s="6"/>
      <c r="J4" s="6"/>
      <c r="K4" s="6"/>
      <c r="L4" s="6"/>
      <c r="M4" s="6"/>
      <c r="N4" s="6"/>
      <c r="O4" s="5">
        <v>2</v>
      </c>
    </row>
    <row r="5" spans="1:15" ht="27" customHeight="1">
      <c r="A5" s="16"/>
      <c r="B5" s="15" t="s">
        <v>11</v>
      </c>
      <c r="C5" s="15"/>
      <c r="D5" s="6">
        <v>2</v>
      </c>
      <c r="E5" s="6">
        <v>2</v>
      </c>
      <c r="F5" s="6"/>
      <c r="G5" s="6"/>
      <c r="H5" s="6"/>
      <c r="I5" s="6"/>
      <c r="J5" s="6"/>
      <c r="K5" s="6"/>
      <c r="L5" s="6">
        <v>1</v>
      </c>
      <c r="M5" s="6"/>
      <c r="N5" s="6"/>
      <c r="O5" s="5">
        <v>5</v>
      </c>
    </row>
    <row r="6" spans="1:15" ht="27" customHeight="1">
      <c r="A6" s="16"/>
      <c r="B6" s="15" t="s">
        <v>12</v>
      </c>
      <c r="C6" s="15"/>
      <c r="D6" s="6">
        <v>2</v>
      </c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5">
        <v>3</v>
      </c>
    </row>
    <row r="7" spans="1:15" ht="27" customHeight="1">
      <c r="A7" s="16"/>
      <c r="B7" s="15" t="s">
        <v>13</v>
      </c>
      <c r="C7" s="15"/>
      <c r="D7" s="6">
        <v>1</v>
      </c>
      <c r="E7" s="6">
        <v>1</v>
      </c>
      <c r="F7" s="6"/>
      <c r="G7" s="6"/>
      <c r="H7" s="6"/>
      <c r="I7" s="6"/>
      <c r="J7" s="6"/>
      <c r="K7" s="6"/>
      <c r="L7" s="6"/>
      <c r="M7" s="6"/>
      <c r="N7" s="6"/>
      <c r="O7" s="5">
        <v>2</v>
      </c>
    </row>
    <row r="8" spans="1:15" ht="27" customHeight="1">
      <c r="A8" s="16"/>
      <c r="B8" s="15" t="s">
        <v>23</v>
      </c>
      <c r="C8" s="15"/>
      <c r="D8" s="6"/>
      <c r="E8" s="6"/>
      <c r="F8" s="6">
        <v>1</v>
      </c>
      <c r="G8" s="6"/>
      <c r="H8" s="6"/>
      <c r="I8" s="6"/>
      <c r="J8" s="6"/>
      <c r="K8" s="6"/>
      <c r="L8" s="6"/>
      <c r="M8" s="6"/>
      <c r="N8" s="6"/>
      <c r="O8" s="5">
        <v>1</v>
      </c>
    </row>
    <row r="9" spans="1:15" ht="27" customHeight="1">
      <c r="A9" s="16"/>
      <c r="B9" s="15" t="s">
        <v>24</v>
      </c>
      <c r="C9" s="15"/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5">
        <v>1</v>
      </c>
    </row>
    <row r="10" spans="1:15" ht="27" customHeight="1">
      <c r="A10" s="16"/>
      <c r="B10" s="15" t="s">
        <v>33</v>
      </c>
      <c r="C10" s="15"/>
      <c r="D10" s="6"/>
      <c r="E10" s="6"/>
      <c r="F10" s="6">
        <v>1</v>
      </c>
      <c r="G10" s="6"/>
      <c r="H10" s="6"/>
      <c r="I10" s="6"/>
      <c r="J10" s="6"/>
      <c r="K10" s="6"/>
      <c r="L10" s="6"/>
      <c r="M10" s="6"/>
      <c r="N10" s="6"/>
      <c r="O10" s="5">
        <v>1</v>
      </c>
    </row>
    <row r="11" spans="1:15" ht="27" customHeight="1">
      <c r="A11" s="16"/>
      <c r="B11" s="22" t="s">
        <v>14</v>
      </c>
      <c r="C11" s="22"/>
      <c r="D11" s="10">
        <f aca="true" t="shared" si="0" ref="D11:M11">SUM(D4:D10)</f>
        <v>7</v>
      </c>
      <c r="E11" s="10">
        <f t="shared" si="0"/>
        <v>5</v>
      </c>
      <c r="F11" s="10">
        <f t="shared" si="0"/>
        <v>2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1</v>
      </c>
      <c r="M11" s="10">
        <f t="shared" si="0"/>
        <v>0</v>
      </c>
      <c r="N11" s="10">
        <v>0</v>
      </c>
      <c r="O11" s="10">
        <f>SUM(O4:O10)</f>
        <v>15</v>
      </c>
    </row>
    <row r="12" spans="1:15" ht="27" customHeight="1">
      <c r="A12" s="16" t="s">
        <v>15</v>
      </c>
      <c r="B12" s="18" t="s">
        <v>34</v>
      </c>
      <c r="C12" s="18"/>
      <c r="D12" s="6">
        <v>3</v>
      </c>
      <c r="E12" s="6">
        <v>2</v>
      </c>
      <c r="F12" s="6">
        <v>1</v>
      </c>
      <c r="G12" s="6"/>
      <c r="H12" s="6"/>
      <c r="I12" s="6"/>
      <c r="J12" s="6"/>
      <c r="K12" s="6"/>
      <c r="L12" s="6"/>
      <c r="M12" s="6"/>
      <c r="N12" s="6"/>
      <c r="O12" s="5">
        <v>6</v>
      </c>
    </row>
    <row r="13" spans="1:15" ht="27" customHeight="1">
      <c r="A13" s="16"/>
      <c r="B13" s="15" t="s">
        <v>28</v>
      </c>
      <c r="C13" s="15"/>
      <c r="D13" s="6"/>
      <c r="E13" s="6"/>
      <c r="F13" s="6">
        <v>1</v>
      </c>
      <c r="G13" s="6"/>
      <c r="H13" s="6"/>
      <c r="I13" s="5"/>
      <c r="J13" s="6"/>
      <c r="K13" s="6"/>
      <c r="L13" s="6"/>
      <c r="M13" s="6"/>
      <c r="N13" s="6"/>
      <c r="O13" s="5">
        <v>1</v>
      </c>
    </row>
    <row r="14" spans="1:15" ht="27" customHeight="1">
      <c r="A14" s="16"/>
      <c r="B14" s="15" t="s">
        <v>29</v>
      </c>
      <c r="C14" s="15"/>
      <c r="D14" s="6"/>
      <c r="E14" s="6"/>
      <c r="F14" s="6"/>
      <c r="G14" s="5">
        <v>1</v>
      </c>
      <c r="H14" s="6">
        <v>1</v>
      </c>
      <c r="I14" s="6"/>
      <c r="J14" s="6"/>
      <c r="K14" s="6"/>
      <c r="L14" s="6"/>
      <c r="M14" s="6"/>
      <c r="N14" s="6"/>
      <c r="O14" s="5">
        <v>2</v>
      </c>
    </row>
    <row r="15" spans="1:15" ht="27" customHeight="1">
      <c r="A15" s="16"/>
      <c r="B15" s="15" t="s">
        <v>30</v>
      </c>
      <c r="C15" s="15"/>
      <c r="D15" s="8"/>
      <c r="E15" s="5"/>
      <c r="F15" s="5"/>
      <c r="G15" s="5"/>
      <c r="H15" s="5">
        <v>1</v>
      </c>
      <c r="I15" s="5"/>
      <c r="J15" s="5"/>
      <c r="K15" s="5"/>
      <c r="L15" s="5"/>
      <c r="M15" s="5"/>
      <c r="N15" s="5"/>
      <c r="O15" s="5">
        <v>1</v>
      </c>
    </row>
    <row r="16" spans="1:15" ht="27" customHeight="1">
      <c r="A16" s="16"/>
      <c r="B16" s="15" t="s">
        <v>22</v>
      </c>
      <c r="C16" s="15"/>
      <c r="D16" s="8"/>
      <c r="E16" s="5"/>
      <c r="F16" s="5"/>
      <c r="G16" s="5"/>
      <c r="H16" s="5"/>
      <c r="I16" s="5">
        <v>1</v>
      </c>
      <c r="J16" s="5"/>
      <c r="K16" s="5"/>
      <c r="L16" s="5"/>
      <c r="M16" s="5"/>
      <c r="N16" s="5"/>
      <c r="O16" s="5">
        <v>1</v>
      </c>
    </row>
    <row r="17" spans="1:15" ht="27" customHeight="1">
      <c r="A17" s="16"/>
      <c r="B17" s="15" t="s">
        <v>25</v>
      </c>
      <c r="C17" s="15"/>
      <c r="D17" s="8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1</v>
      </c>
    </row>
    <row r="18" spans="1:15" ht="27" customHeight="1">
      <c r="A18" s="16"/>
      <c r="B18" s="22" t="s">
        <v>16</v>
      </c>
      <c r="C18" s="22"/>
      <c r="D18" s="10">
        <f>SUM(D12:D17)</f>
        <v>4</v>
      </c>
      <c r="E18" s="10">
        <f aca="true" t="shared" si="1" ref="E18:O18">SUM(E12:E17)</f>
        <v>2</v>
      </c>
      <c r="F18" s="10">
        <f t="shared" si="1"/>
        <v>2</v>
      </c>
      <c r="G18" s="10">
        <f t="shared" si="1"/>
        <v>1</v>
      </c>
      <c r="H18" s="10">
        <f t="shared" si="1"/>
        <v>2</v>
      </c>
      <c r="I18" s="10">
        <f t="shared" si="1"/>
        <v>1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 t="shared" si="1"/>
        <v>0</v>
      </c>
      <c r="O18" s="10">
        <f t="shared" si="1"/>
        <v>12</v>
      </c>
    </row>
    <row r="19" spans="1:15" ht="27" customHeight="1">
      <c r="A19" s="24" t="s">
        <v>36</v>
      </c>
      <c r="B19" s="15" t="s">
        <v>31</v>
      </c>
      <c r="C19" s="15"/>
      <c r="D19" s="8"/>
      <c r="E19" s="8">
        <v>1</v>
      </c>
      <c r="F19" s="8">
        <v>1</v>
      </c>
      <c r="G19" s="8">
        <v>1</v>
      </c>
      <c r="H19" s="8">
        <v>1</v>
      </c>
      <c r="I19" s="5"/>
      <c r="J19" s="8">
        <v>1</v>
      </c>
      <c r="K19" s="8">
        <v>1</v>
      </c>
      <c r="L19" s="6"/>
      <c r="M19" s="6">
        <v>2</v>
      </c>
      <c r="N19" s="8"/>
      <c r="O19" s="5">
        <v>8</v>
      </c>
    </row>
    <row r="20" spans="1:15" ht="27" customHeight="1">
      <c r="A20" s="25"/>
      <c r="B20" s="15" t="s">
        <v>32</v>
      </c>
      <c r="C20" s="15"/>
      <c r="D20" s="8">
        <v>3</v>
      </c>
      <c r="E20" s="8"/>
      <c r="F20" s="8"/>
      <c r="G20" s="8"/>
      <c r="H20" s="8"/>
      <c r="I20" s="5">
        <v>1</v>
      </c>
      <c r="J20" s="8"/>
      <c r="K20" s="8">
        <v>1</v>
      </c>
      <c r="L20" s="6"/>
      <c r="M20" s="6"/>
      <c r="N20" s="8"/>
      <c r="O20" s="5">
        <v>5</v>
      </c>
    </row>
    <row r="21" spans="1:15" ht="27" customHeight="1">
      <c r="A21" s="26"/>
      <c r="B21" s="22" t="s">
        <v>35</v>
      </c>
      <c r="C21" s="22"/>
      <c r="D21" s="11">
        <f aca="true" t="shared" si="2" ref="D21:K21">SUM(D19:D20)</f>
        <v>3</v>
      </c>
      <c r="E21" s="11">
        <f t="shared" si="2"/>
        <v>1</v>
      </c>
      <c r="F21" s="11">
        <f t="shared" si="2"/>
        <v>1</v>
      </c>
      <c r="G21" s="11">
        <f t="shared" si="2"/>
        <v>1</v>
      </c>
      <c r="H21" s="11">
        <f t="shared" si="2"/>
        <v>1</v>
      </c>
      <c r="I21" s="12">
        <f t="shared" si="2"/>
        <v>1</v>
      </c>
      <c r="J21" s="11">
        <f t="shared" si="2"/>
        <v>1</v>
      </c>
      <c r="K21" s="11">
        <f t="shared" si="2"/>
        <v>2</v>
      </c>
      <c r="L21" s="12"/>
      <c r="M21" s="12">
        <f>SUM(M19:M20)</f>
        <v>2</v>
      </c>
      <c r="N21" s="11"/>
      <c r="O21" s="12">
        <f>SUM(O19:O20)</f>
        <v>13</v>
      </c>
    </row>
    <row r="22" spans="1:15" ht="27" customHeight="1">
      <c r="A22" s="27" t="s">
        <v>38</v>
      </c>
      <c r="B22" s="17" t="s">
        <v>17</v>
      </c>
      <c r="C22" s="17"/>
      <c r="D22" s="7"/>
      <c r="E22" s="7"/>
      <c r="F22" s="7"/>
      <c r="G22" s="7"/>
      <c r="H22" s="7"/>
      <c r="I22" s="7"/>
      <c r="J22" s="7"/>
      <c r="K22" s="7"/>
      <c r="L22" s="7"/>
      <c r="M22" s="7"/>
      <c r="N22" s="9">
        <v>1</v>
      </c>
      <c r="O22" s="9">
        <v>1</v>
      </c>
    </row>
    <row r="23" spans="1:15" ht="27" customHeight="1">
      <c r="A23" s="25"/>
      <c r="B23" s="17" t="s">
        <v>18</v>
      </c>
      <c r="C23" s="17"/>
      <c r="D23" s="7"/>
      <c r="E23" s="7"/>
      <c r="F23" s="7"/>
      <c r="G23" s="7"/>
      <c r="H23" s="7"/>
      <c r="I23" s="7"/>
      <c r="J23" s="7"/>
      <c r="K23" s="7"/>
      <c r="L23" s="7"/>
      <c r="M23" s="7"/>
      <c r="N23" s="9">
        <v>1</v>
      </c>
      <c r="O23" s="9">
        <v>1</v>
      </c>
    </row>
    <row r="24" spans="1:15" ht="27" customHeight="1">
      <c r="A24" s="26"/>
      <c r="B24" s="22" t="s">
        <v>37</v>
      </c>
      <c r="C24" s="2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>
        <f>SUM(N22:N23)</f>
        <v>2</v>
      </c>
      <c r="O24" s="11">
        <f>SUM(O22:O23)</f>
        <v>2</v>
      </c>
    </row>
    <row r="25" spans="1:15" s="1" customFormat="1" ht="27" customHeight="1">
      <c r="A25" s="23" t="s">
        <v>19</v>
      </c>
      <c r="B25" s="23"/>
      <c r="C25" s="23"/>
      <c r="D25" s="13">
        <f>D11+D18+D19+D20+D22+D23</f>
        <v>14</v>
      </c>
      <c r="E25" s="13">
        <f aca="true" t="shared" si="3" ref="E25:N25">E11+E18+E19+E20+E22+E23</f>
        <v>8</v>
      </c>
      <c r="F25" s="13">
        <f t="shared" si="3"/>
        <v>5</v>
      </c>
      <c r="G25" s="13">
        <f t="shared" si="3"/>
        <v>2</v>
      </c>
      <c r="H25" s="13">
        <f t="shared" si="3"/>
        <v>3</v>
      </c>
      <c r="I25" s="13">
        <f t="shared" si="3"/>
        <v>2</v>
      </c>
      <c r="J25" s="13">
        <f t="shared" si="3"/>
        <v>1</v>
      </c>
      <c r="K25" s="13">
        <f t="shared" si="3"/>
        <v>2</v>
      </c>
      <c r="L25" s="13">
        <f t="shared" si="3"/>
        <v>1</v>
      </c>
      <c r="M25" s="13">
        <f t="shared" si="3"/>
        <v>2</v>
      </c>
      <c r="N25" s="13">
        <f t="shared" si="3"/>
        <v>2</v>
      </c>
      <c r="O25" s="13">
        <f>O11+O18+O19+O20+O22+O23</f>
        <v>42</v>
      </c>
    </row>
  </sheetData>
  <sheetProtection/>
  <mergeCells count="28">
    <mergeCell ref="A25:C25"/>
    <mergeCell ref="B21:C21"/>
    <mergeCell ref="B24:C24"/>
    <mergeCell ref="A19:A21"/>
    <mergeCell ref="A22:A24"/>
    <mergeCell ref="B19:C19"/>
    <mergeCell ref="B20:C20"/>
    <mergeCell ref="B22:C22"/>
    <mergeCell ref="B23:C23"/>
    <mergeCell ref="B11:C11"/>
    <mergeCell ref="A12:A18"/>
    <mergeCell ref="B12:C12"/>
    <mergeCell ref="B13:C13"/>
    <mergeCell ref="B14:C14"/>
    <mergeCell ref="B15:C15"/>
    <mergeCell ref="B16:C16"/>
    <mergeCell ref="B17:C17"/>
    <mergeCell ref="B18:C18"/>
    <mergeCell ref="A2:O2"/>
    <mergeCell ref="A3:C3"/>
    <mergeCell ref="A4:A11"/>
    <mergeCell ref="B4:C4"/>
    <mergeCell ref="B5:C5"/>
    <mergeCell ref="B6:C6"/>
    <mergeCell ref="B7:C7"/>
    <mergeCell ref="B8:C8"/>
    <mergeCell ref="B9:C9"/>
    <mergeCell ref="B10:C10"/>
  </mergeCells>
  <printOptions horizontalCentered="1"/>
  <pageMargins left="0.3597222222222222" right="0.3" top="0.6361111111111111" bottom="0.5798611111111112" header="0.36944444444444446" footer="0.5111111111111111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2015-04-03T08:33:43Z</cp:lastPrinted>
  <dcterms:created xsi:type="dcterms:W3CDTF">1996-12-17T01:32:42Z</dcterms:created>
  <dcterms:modified xsi:type="dcterms:W3CDTF">2015-04-08T10:22:32Z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