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<sst xmlns="http://schemas.openxmlformats.org/spreadsheetml/2006/main" count="236" uniqueCount="236">
  <si>
    <t>考号</t>
  </si>
  <si>
    <t>20140105</t>
  </si>
  <si>
    <t>20140108</t>
  </si>
  <si>
    <t>20140114</t>
  </si>
  <si>
    <t>20140117</t>
  </si>
  <si>
    <t>20140118</t>
  </si>
  <si>
    <t>20140120</t>
  </si>
  <si>
    <t>20140126</t>
  </si>
  <si>
    <t>20140203</t>
  </si>
  <si>
    <t>20140204</t>
  </si>
  <si>
    <t>20140217</t>
  </si>
  <si>
    <t>20140316</t>
  </si>
  <si>
    <t>20140319</t>
  </si>
  <si>
    <t>20140320</t>
  </si>
  <si>
    <t>20140518</t>
  </si>
  <si>
    <t>20140606</t>
  </si>
  <si>
    <t>20140607</t>
  </si>
  <si>
    <t>20140612</t>
  </si>
  <si>
    <t>20140622</t>
  </si>
  <si>
    <t>20140722</t>
  </si>
  <si>
    <t>20140808</t>
  </si>
  <si>
    <t>20140814</t>
  </si>
  <si>
    <t>20140818</t>
  </si>
  <si>
    <t>20140822</t>
  </si>
  <si>
    <t>20140902</t>
  </si>
  <si>
    <t>20140910</t>
  </si>
  <si>
    <t>20140913</t>
  </si>
  <si>
    <t>20140915</t>
  </si>
  <si>
    <t>20140917</t>
  </si>
  <si>
    <t>20140918</t>
  </si>
  <si>
    <t>20140923</t>
  </si>
  <si>
    <t>20140926</t>
  </si>
  <si>
    <t>20140927</t>
  </si>
  <si>
    <t>20140929</t>
  </si>
  <si>
    <t>20141014</t>
  </si>
  <si>
    <t>20141017</t>
  </si>
  <si>
    <t>20141018</t>
  </si>
  <si>
    <t>20141024</t>
  </si>
  <si>
    <t>20141028</t>
  </si>
  <si>
    <t>20141031</t>
  </si>
  <si>
    <t>20141107</t>
  </si>
  <si>
    <t>20141108</t>
  </si>
  <si>
    <t>20141109</t>
  </si>
  <si>
    <t>20141118</t>
  </si>
  <si>
    <t>20141119</t>
  </si>
  <si>
    <t>20141203</t>
  </si>
  <si>
    <t>20141225</t>
  </si>
  <si>
    <t>20141228</t>
  </si>
  <si>
    <t>20141310</t>
  </si>
  <si>
    <t>20141320</t>
  </si>
  <si>
    <t>20141403</t>
  </si>
  <si>
    <t>20141412</t>
  </si>
  <si>
    <t>20141423</t>
  </si>
  <si>
    <t>20141424</t>
  </si>
  <si>
    <t>20141428</t>
  </si>
  <si>
    <t>20141504</t>
  </si>
  <si>
    <t>20141508</t>
  </si>
  <si>
    <t>20141516</t>
  </si>
  <si>
    <t>20141518</t>
  </si>
  <si>
    <t>20141522</t>
  </si>
  <si>
    <t>20141524</t>
  </si>
  <si>
    <t>20141525</t>
  </si>
  <si>
    <t>20141528</t>
  </si>
  <si>
    <t>20141618</t>
  </si>
  <si>
    <t>20141620</t>
  </si>
  <si>
    <t>20141709</t>
  </si>
  <si>
    <t>20141713</t>
  </si>
  <si>
    <t>20141906</t>
  </si>
  <si>
    <t>20141928</t>
  </si>
  <si>
    <t>20142003</t>
  </si>
  <si>
    <t>20142006</t>
  </si>
  <si>
    <t>20142012</t>
  </si>
  <si>
    <t>20142107</t>
  </si>
  <si>
    <t>20142112</t>
  </si>
  <si>
    <t>20142113</t>
  </si>
  <si>
    <t>20142114</t>
  </si>
  <si>
    <t>20142202</t>
  </si>
  <si>
    <t>20142203</t>
  </si>
  <si>
    <t>20142204</t>
  </si>
  <si>
    <t>20142212</t>
  </si>
  <si>
    <t>20142220</t>
  </si>
  <si>
    <t>20142224</t>
  </si>
  <si>
    <t>20142320</t>
  </si>
  <si>
    <t>20142326</t>
  </si>
  <si>
    <t>20142401</t>
  </si>
  <si>
    <t>20142430</t>
  </si>
  <si>
    <t>20142507</t>
  </si>
  <si>
    <t>20142508</t>
  </si>
  <si>
    <t>名次</t>
  </si>
  <si>
    <t>20142702</t>
  </si>
  <si>
    <t>20142718</t>
  </si>
  <si>
    <t>20142803</t>
  </si>
  <si>
    <t>20142807</t>
  </si>
  <si>
    <t>20142809</t>
  </si>
  <si>
    <t>20142812</t>
  </si>
  <si>
    <t>20142813</t>
  </si>
  <si>
    <t>20142821</t>
  </si>
  <si>
    <t>20142825</t>
  </si>
  <si>
    <t>20142827</t>
  </si>
  <si>
    <t>20142828</t>
  </si>
  <si>
    <t>20142902</t>
  </si>
  <si>
    <t>20142904</t>
  </si>
  <si>
    <t>20142907</t>
  </si>
  <si>
    <t>20142909</t>
  </si>
  <si>
    <t>20142913</t>
  </si>
  <si>
    <t>20142914</t>
  </si>
  <si>
    <t>20142921</t>
  </si>
  <si>
    <t>20143006</t>
  </si>
  <si>
    <t>20143009</t>
  </si>
  <si>
    <t>20143012</t>
  </si>
  <si>
    <t>20143013</t>
  </si>
  <si>
    <t>20143017</t>
  </si>
  <si>
    <t>20143029</t>
  </si>
  <si>
    <t>20143030</t>
  </si>
  <si>
    <t>20143032</t>
  </si>
  <si>
    <t>20143033</t>
  </si>
  <si>
    <t>讲课抽签号</t>
  </si>
  <si>
    <t>101-1</t>
  </si>
  <si>
    <t>101-2</t>
  </si>
  <si>
    <t>101-3</t>
  </si>
  <si>
    <t>101-4</t>
  </si>
  <si>
    <t>101-5</t>
  </si>
  <si>
    <t>101-6</t>
  </si>
  <si>
    <t>101-7</t>
  </si>
  <si>
    <t>101-8</t>
  </si>
  <si>
    <t>101-9</t>
  </si>
  <si>
    <t>107-1</t>
  </si>
  <si>
    <t>107-2</t>
  </si>
  <si>
    <t>108-1</t>
  </si>
  <si>
    <t>108-2</t>
  </si>
  <si>
    <t>109-1</t>
  </si>
  <si>
    <t>109-2</t>
  </si>
  <si>
    <t>205-1</t>
  </si>
  <si>
    <t>205-2</t>
  </si>
  <si>
    <t>205-3</t>
  </si>
  <si>
    <t>205-4</t>
  </si>
  <si>
    <t>102-1</t>
  </si>
  <si>
    <t>102-2</t>
  </si>
  <si>
    <t>102-3</t>
  </si>
  <si>
    <t>102-4</t>
  </si>
  <si>
    <t>102-5</t>
  </si>
  <si>
    <t>102-6</t>
  </si>
  <si>
    <t>102-7</t>
  </si>
  <si>
    <t>102-8</t>
  </si>
  <si>
    <t>102-9</t>
  </si>
  <si>
    <t>102-10</t>
  </si>
  <si>
    <t>104-1</t>
  </si>
  <si>
    <t>105-1</t>
  </si>
  <si>
    <t>105-2</t>
  </si>
  <si>
    <t>105-3</t>
  </si>
  <si>
    <t>105-4</t>
  </si>
  <si>
    <t>106-2</t>
  </si>
  <si>
    <t>106-1</t>
  </si>
  <si>
    <t>201-1</t>
  </si>
  <si>
    <t>202-2</t>
  </si>
  <si>
    <t>202-1</t>
  </si>
  <si>
    <t>202-3</t>
  </si>
  <si>
    <t>202-4</t>
  </si>
  <si>
    <t>202-5</t>
  </si>
  <si>
    <t>202-6</t>
  </si>
  <si>
    <t>202-7</t>
  </si>
  <si>
    <t>202-8</t>
  </si>
  <si>
    <t>202-9</t>
  </si>
  <si>
    <t>202-10</t>
  </si>
  <si>
    <t>202-11</t>
  </si>
  <si>
    <t>202-12</t>
  </si>
  <si>
    <t>202-13</t>
  </si>
  <si>
    <t>202-14</t>
  </si>
  <si>
    <t>202-15</t>
  </si>
  <si>
    <t>202-16</t>
  </si>
  <si>
    <t>202-17</t>
  </si>
  <si>
    <t>202-18</t>
  </si>
  <si>
    <t>202-19</t>
  </si>
  <si>
    <t>202-20</t>
  </si>
  <si>
    <t>202-21</t>
  </si>
  <si>
    <t>103-1</t>
  </si>
  <si>
    <t>103-2</t>
  </si>
  <si>
    <t>103-3</t>
  </si>
  <si>
    <t>103-4</t>
  </si>
  <si>
    <t>103-5</t>
  </si>
  <si>
    <t>103-6</t>
  </si>
  <si>
    <t>103-7</t>
  </si>
  <si>
    <t>103-8</t>
  </si>
  <si>
    <t>103-9</t>
  </si>
  <si>
    <t>103-10</t>
  </si>
  <si>
    <t>103-11</t>
  </si>
  <si>
    <t>103-12</t>
  </si>
  <si>
    <t>203-1</t>
  </si>
  <si>
    <t>203-2</t>
  </si>
  <si>
    <t>203-3</t>
  </si>
  <si>
    <t>203-4</t>
  </si>
  <si>
    <t>203-5</t>
  </si>
  <si>
    <t>203-6</t>
  </si>
  <si>
    <t>203-7</t>
  </si>
  <si>
    <t>203-8</t>
  </si>
  <si>
    <t>203-9</t>
  </si>
  <si>
    <t>110-2</t>
  </si>
  <si>
    <t>110-1</t>
  </si>
  <si>
    <t>204-1</t>
  </si>
  <si>
    <t>204-2</t>
  </si>
  <si>
    <t>204-3</t>
  </si>
  <si>
    <t>204-4</t>
  </si>
  <si>
    <t>301-1</t>
  </si>
  <si>
    <t>301-2</t>
  </si>
  <si>
    <t>301-3</t>
  </si>
  <si>
    <t>301-4</t>
  </si>
  <si>
    <t>301-5</t>
  </si>
  <si>
    <t>301-6</t>
  </si>
  <si>
    <t>301-7</t>
  </si>
  <si>
    <t>301-8</t>
  </si>
  <si>
    <t>301-9</t>
  </si>
  <si>
    <t>301-10</t>
  </si>
  <si>
    <t>301-11</t>
  </si>
  <si>
    <t>301-12</t>
  </si>
  <si>
    <t>301-13</t>
  </si>
  <si>
    <t>301-14</t>
  </si>
  <si>
    <t>201-2</t>
  </si>
  <si>
    <t>201-3</t>
  </si>
  <si>
    <t>201-4</t>
  </si>
  <si>
    <t>201-5</t>
  </si>
  <si>
    <t>201-6</t>
  </si>
  <si>
    <t>201-7</t>
  </si>
  <si>
    <t>201-8</t>
  </si>
  <si>
    <t>201-9</t>
  </si>
  <si>
    <t>201-10</t>
  </si>
  <si>
    <t>201-11</t>
  </si>
  <si>
    <t>201-12</t>
  </si>
  <si>
    <t>201-13</t>
  </si>
  <si>
    <t>201-14</t>
  </si>
  <si>
    <t>111-2</t>
  </si>
  <si>
    <t>111-1</t>
  </si>
  <si>
    <t>面试成绩</t>
  </si>
  <si>
    <t>笔试成绩</t>
  </si>
  <si>
    <t>总成绩</t>
  </si>
  <si>
    <t>职位代码</t>
  </si>
  <si>
    <t>2014年东平县教师招聘总成绩公布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</si>
</sst>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7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3.50390625" style="14" customWidth="1"/>
    <col min="2" max="2" width="11.125" style="14" customWidth="1"/>
    <col min="3" max="3" width="9.00390625" style="14" customWidth="1"/>
    <col min="4" max="6" width="9.00390625" style="15" customWidth="1"/>
    <col min="7" max="7" width="9.00390625" style="14" customWidth="1"/>
  </cols>
  <sheetData>
    <row r="1" spans="1:7" ht="18" customHeight="1">
      <c r="A1" s="37" t="s">
        <v>235</v>
      </c>
      <c r="B1" s="38"/>
      <c r="C1" s="38"/>
      <c r="D1" s="38"/>
      <c r="E1" s="38"/>
      <c r="F1" s="38"/>
      <c r="G1" s="38"/>
    </row>
    <row r="2" spans="1:7" ht="18.75" customHeight="1">
      <c r="A2" s="19" t="s">
        <v>234</v>
      </c>
      <c r="B2" s="1" t="s">
        <v>0</v>
      </c>
      <c r="C2" s="19" t="s">
        <v>116</v>
      </c>
      <c r="D2" s="4" t="s">
        <v>232</v>
      </c>
      <c r="E2" s="4" t="s">
        <v>231</v>
      </c>
      <c r="F2" s="4" t="s">
        <v>233</v>
      </c>
      <c r="G2" s="2" t="s">
        <v>88</v>
      </c>
    </row>
    <row r="3" spans="1:7" ht="13.5" customHeight="1">
      <c r="A3" s="16">
        <v>101</v>
      </c>
      <c r="B3" s="5" t="s">
        <v>2</v>
      </c>
      <c r="C3" s="7" t="s">
        <v>124</v>
      </c>
      <c r="D3" s="6">
        <v>84</v>
      </c>
      <c r="E3" s="6">
        <v>83</v>
      </c>
      <c r="F3" s="6">
        <f>SUM(D3*0.4+E3*0.6)</f>
        <v>83.4</v>
      </c>
      <c r="G3" s="7">
        <v>1</v>
      </c>
    </row>
    <row r="4" spans="1:7" ht="13.5" customHeight="1">
      <c r="A4" s="16">
        <v>101</v>
      </c>
      <c r="B4" s="5" t="s">
        <v>1</v>
      </c>
      <c r="C4" s="7" t="s">
        <v>117</v>
      </c>
      <c r="D4" s="6">
        <v>72</v>
      </c>
      <c r="E4" s="6">
        <v>85.8</v>
      </c>
      <c r="F4" s="6">
        <f aca="true" t="shared" si="0" ref="F4:F33">SUM(D4*0.4+E4*0.6)</f>
        <v>80.28</v>
      </c>
      <c r="G4" s="7">
        <v>2</v>
      </c>
    </row>
    <row r="5" spans="1:7" ht="13.5" customHeight="1">
      <c r="A5" s="16">
        <v>101</v>
      </c>
      <c r="B5" s="5" t="s">
        <v>5</v>
      </c>
      <c r="C5" s="7" t="s">
        <v>125</v>
      </c>
      <c r="D5" s="6">
        <v>68</v>
      </c>
      <c r="E5" s="6">
        <v>87.6</v>
      </c>
      <c r="F5" s="6">
        <f t="shared" si="0"/>
        <v>79.75999999999999</v>
      </c>
      <c r="G5" s="7">
        <v>3</v>
      </c>
    </row>
    <row r="6" spans="1:7" ht="13.5" customHeight="1" thickBot="1">
      <c r="A6" s="8">
        <v>101</v>
      </c>
      <c r="B6" s="8" t="s">
        <v>7</v>
      </c>
      <c r="C6" s="10" t="s">
        <v>118</v>
      </c>
      <c r="D6" s="9">
        <v>67</v>
      </c>
      <c r="E6" s="9">
        <v>88</v>
      </c>
      <c r="F6" s="9">
        <f t="shared" si="0"/>
        <v>79.6</v>
      </c>
      <c r="G6" s="10">
        <v>4</v>
      </c>
    </row>
    <row r="7" spans="1:7" ht="13.5" customHeight="1">
      <c r="A7" s="20">
        <v>101</v>
      </c>
      <c r="B7" s="11" t="s">
        <v>8</v>
      </c>
      <c r="C7" s="13" t="s">
        <v>120</v>
      </c>
      <c r="D7" s="12">
        <v>68</v>
      </c>
      <c r="E7" s="12">
        <v>86.6</v>
      </c>
      <c r="F7" s="12">
        <f t="shared" si="0"/>
        <v>79.16</v>
      </c>
      <c r="G7" s="13">
        <v>5</v>
      </c>
    </row>
    <row r="8" spans="1:7" ht="13.5" customHeight="1">
      <c r="A8" s="16">
        <v>101</v>
      </c>
      <c r="B8" s="5" t="s">
        <v>6</v>
      </c>
      <c r="C8" s="7" t="s">
        <v>123</v>
      </c>
      <c r="D8" s="6">
        <v>75</v>
      </c>
      <c r="E8" s="6">
        <v>81.4</v>
      </c>
      <c r="F8" s="6">
        <f t="shared" si="0"/>
        <v>78.84</v>
      </c>
      <c r="G8" s="7">
        <v>6</v>
      </c>
    </row>
    <row r="9" spans="1:7" ht="13.5" customHeight="1">
      <c r="A9" s="16">
        <v>101</v>
      </c>
      <c r="B9" s="5" t="s">
        <v>3</v>
      </c>
      <c r="C9" s="7" t="s">
        <v>121</v>
      </c>
      <c r="D9" s="6">
        <v>67</v>
      </c>
      <c r="E9" s="6">
        <v>86.4</v>
      </c>
      <c r="F9" s="6">
        <f t="shared" si="0"/>
        <v>78.64</v>
      </c>
      <c r="G9" s="7">
        <v>7</v>
      </c>
    </row>
    <row r="10" spans="1:7" ht="13.5" customHeight="1">
      <c r="A10" s="16">
        <v>101</v>
      </c>
      <c r="B10" s="5" t="s">
        <v>9</v>
      </c>
      <c r="C10" s="7" t="s">
        <v>119</v>
      </c>
      <c r="D10" s="6">
        <v>68</v>
      </c>
      <c r="E10" s="6">
        <v>85.4</v>
      </c>
      <c r="F10" s="6">
        <f t="shared" si="0"/>
        <v>78.44</v>
      </c>
      <c r="G10" s="7">
        <v>8</v>
      </c>
    </row>
    <row r="11" spans="1:7" ht="13.5" customHeight="1" thickBot="1">
      <c r="A11" s="27">
        <v>101</v>
      </c>
      <c r="B11" s="27" t="s">
        <v>4</v>
      </c>
      <c r="C11" s="28" t="s">
        <v>122</v>
      </c>
      <c r="D11" s="29">
        <v>69</v>
      </c>
      <c r="E11" s="29">
        <v>84.6</v>
      </c>
      <c r="F11" s="29">
        <f t="shared" si="0"/>
        <v>78.36</v>
      </c>
      <c r="G11" s="28">
        <v>9</v>
      </c>
    </row>
    <row r="12" spans="1:7" ht="13.5" customHeight="1" thickTop="1">
      <c r="A12" s="11">
        <v>102</v>
      </c>
      <c r="B12" s="11" t="s">
        <v>28</v>
      </c>
      <c r="C12" s="13" t="s">
        <v>145</v>
      </c>
      <c r="D12" s="12">
        <v>64</v>
      </c>
      <c r="E12" s="12">
        <v>90</v>
      </c>
      <c r="F12" s="6">
        <f t="shared" si="0"/>
        <v>79.6</v>
      </c>
      <c r="G12" s="13">
        <v>1</v>
      </c>
    </row>
    <row r="13" spans="1:7" ht="13.5" customHeight="1">
      <c r="A13" s="5">
        <v>102</v>
      </c>
      <c r="B13" s="5" t="s">
        <v>31</v>
      </c>
      <c r="C13" s="7" t="s">
        <v>142</v>
      </c>
      <c r="D13" s="6">
        <v>64</v>
      </c>
      <c r="E13" s="6">
        <v>89.2</v>
      </c>
      <c r="F13" s="6">
        <f t="shared" si="0"/>
        <v>79.12</v>
      </c>
      <c r="G13" s="13">
        <v>2</v>
      </c>
    </row>
    <row r="14" spans="1:7" ht="13.5" customHeight="1">
      <c r="A14" s="5">
        <v>102</v>
      </c>
      <c r="B14" s="5" t="s">
        <v>25</v>
      </c>
      <c r="C14" s="7" t="s">
        <v>136</v>
      </c>
      <c r="D14" s="6">
        <v>63</v>
      </c>
      <c r="E14" s="6">
        <v>88.2</v>
      </c>
      <c r="F14" s="6">
        <f t="shared" si="0"/>
        <v>78.12</v>
      </c>
      <c r="G14" s="13">
        <v>3</v>
      </c>
    </row>
    <row r="15" spans="1:7" ht="13.5" customHeight="1">
      <c r="A15" s="5">
        <v>102</v>
      </c>
      <c r="B15" s="5" t="s">
        <v>30</v>
      </c>
      <c r="C15" s="7" t="s">
        <v>139</v>
      </c>
      <c r="D15" s="6">
        <v>59</v>
      </c>
      <c r="E15" s="6">
        <v>90.8</v>
      </c>
      <c r="F15" s="6">
        <f t="shared" si="0"/>
        <v>78.08</v>
      </c>
      <c r="G15" s="13">
        <v>4</v>
      </c>
    </row>
    <row r="16" spans="1:7" ht="13.5" customHeight="1" thickBot="1">
      <c r="A16" s="8">
        <v>102</v>
      </c>
      <c r="B16" s="8" t="s">
        <v>33</v>
      </c>
      <c r="C16" s="10" t="s">
        <v>140</v>
      </c>
      <c r="D16" s="9">
        <v>59</v>
      </c>
      <c r="E16" s="9">
        <v>90</v>
      </c>
      <c r="F16" s="9">
        <f t="shared" si="0"/>
        <v>77.6</v>
      </c>
      <c r="G16" s="10">
        <v>5</v>
      </c>
    </row>
    <row r="17" spans="1:7" ht="13.5" customHeight="1">
      <c r="A17" s="11">
        <v>102</v>
      </c>
      <c r="B17" s="11" t="s">
        <v>24</v>
      </c>
      <c r="C17" s="13" t="s">
        <v>143</v>
      </c>
      <c r="D17" s="12">
        <v>58</v>
      </c>
      <c r="E17" s="12">
        <v>89</v>
      </c>
      <c r="F17" s="12">
        <f t="shared" si="0"/>
        <v>76.6</v>
      </c>
      <c r="G17" s="13">
        <v>6</v>
      </c>
    </row>
    <row r="18" spans="1:7" s="3" customFormat="1" ht="13.5" customHeight="1">
      <c r="A18" s="5">
        <v>102</v>
      </c>
      <c r="B18" s="5" t="s">
        <v>29</v>
      </c>
      <c r="C18" s="7" t="s">
        <v>144</v>
      </c>
      <c r="D18" s="6">
        <v>62</v>
      </c>
      <c r="E18" s="6">
        <v>85.4</v>
      </c>
      <c r="F18" s="6">
        <f t="shared" si="0"/>
        <v>76.04</v>
      </c>
      <c r="G18" s="13">
        <v>7</v>
      </c>
    </row>
    <row r="19" spans="1:7" ht="13.5" customHeight="1">
      <c r="A19" s="5">
        <v>102</v>
      </c>
      <c r="B19" s="5" t="s">
        <v>27</v>
      </c>
      <c r="C19" s="7" t="s">
        <v>141</v>
      </c>
      <c r="D19" s="6">
        <v>57</v>
      </c>
      <c r="E19" s="6">
        <v>88.2</v>
      </c>
      <c r="F19" s="6">
        <f t="shared" si="0"/>
        <v>75.72</v>
      </c>
      <c r="G19" s="13">
        <v>8</v>
      </c>
    </row>
    <row r="20" spans="1:7" ht="13.5" customHeight="1">
      <c r="A20" s="5">
        <v>102</v>
      </c>
      <c r="B20" s="16" t="s">
        <v>26</v>
      </c>
      <c r="C20" s="18" t="s">
        <v>137</v>
      </c>
      <c r="D20" s="17">
        <v>58</v>
      </c>
      <c r="E20" s="17">
        <v>85</v>
      </c>
      <c r="F20" s="6">
        <f t="shared" si="0"/>
        <v>74.2</v>
      </c>
      <c r="G20" s="13">
        <v>9</v>
      </c>
    </row>
    <row r="21" spans="1:7" ht="13.5" customHeight="1" thickBot="1">
      <c r="A21" s="27">
        <v>102</v>
      </c>
      <c r="B21" s="27" t="s">
        <v>32</v>
      </c>
      <c r="C21" s="28" t="s">
        <v>138</v>
      </c>
      <c r="D21" s="29">
        <v>58</v>
      </c>
      <c r="E21" s="29">
        <v>84.2</v>
      </c>
      <c r="F21" s="29">
        <f t="shared" si="0"/>
        <v>73.72</v>
      </c>
      <c r="G21" s="28">
        <v>10</v>
      </c>
    </row>
    <row r="22" spans="1:7" ht="13.5" customHeight="1" thickTop="1">
      <c r="A22" s="11">
        <v>103</v>
      </c>
      <c r="B22" s="11" t="s">
        <v>66</v>
      </c>
      <c r="C22" s="13" t="s">
        <v>178</v>
      </c>
      <c r="D22" s="12">
        <v>91</v>
      </c>
      <c r="E22" s="12">
        <v>91.4</v>
      </c>
      <c r="F22" s="6">
        <f t="shared" si="0"/>
        <v>91.24000000000001</v>
      </c>
      <c r="G22" s="13">
        <v>1</v>
      </c>
    </row>
    <row r="23" spans="1:8" ht="13.5" customHeight="1">
      <c r="A23" s="5">
        <v>103</v>
      </c>
      <c r="B23" s="5" t="s">
        <v>65</v>
      </c>
      <c r="C23" s="7" t="s">
        <v>176</v>
      </c>
      <c r="D23" s="6">
        <v>85</v>
      </c>
      <c r="E23" s="6">
        <v>92.8</v>
      </c>
      <c r="F23" s="6">
        <f t="shared" si="0"/>
        <v>89.68</v>
      </c>
      <c r="G23" s="13">
        <v>2</v>
      </c>
      <c r="H23" s="3"/>
    </row>
    <row r="24" spans="1:7" ht="13.5" customHeight="1">
      <c r="A24" s="5">
        <v>103</v>
      </c>
      <c r="B24" s="5" t="s">
        <v>63</v>
      </c>
      <c r="C24" s="7" t="s">
        <v>185</v>
      </c>
      <c r="D24" s="6">
        <v>85</v>
      </c>
      <c r="E24" s="6">
        <v>91.4</v>
      </c>
      <c r="F24" s="6">
        <f t="shared" si="0"/>
        <v>88.84</v>
      </c>
      <c r="G24" s="13">
        <v>3</v>
      </c>
    </row>
    <row r="25" spans="1:7" ht="13.5" customHeight="1">
      <c r="A25" s="5">
        <v>103</v>
      </c>
      <c r="B25" s="5" t="s">
        <v>62</v>
      </c>
      <c r="C25" s="7" t="s">
        <v>184</v>
      </c>
      <c r="D25" s="6">
        <v>83</v>
      </c>
      <c r="E25" s="6">
        <v>90.8</v>
      </c>
      <c r="F25" s="6">
        <f t="shared" si="0"/>
        <v>87.68</v>
      </c>
      <c r="G25" s="13">
        <v>4</v>
      </c>
    </row>
    <row r="26" spans="1:7" ht="13.5" customHeight="1">
      <c r="A26" s="5">
        <v>103</v>
      </c>
      <c r="B26" s="5" t="s">
        <v>60</v>
      </c>
      <c r="C26" s="7" t="s">
        <v>180</v>
      </c>
      <c r="D26" s="6">
        <v>87</v>
      </c>
      <c r="E26" s="6">
        <v>88</v>
      </c>
      <c r="F26" s="6">
        <f t="shared" si="0"/>
        <v>87.6</v>
      </c>
      <c r="G26" s="13">
        <v>5</v>
      </c>
    </row>
    <row r="27" spans="1:7" ht="13.5" customHeight="1" thickBot="1">
      <c r="A27" s="8">
        <v>103</v>
      </c>
      <c r="B27" s="8" t="s">
        <v>57</v>
      </c>
      <c r="C27" s="10" t="s">
        <v>183</v>
      </c>
      <c r="D27" s="9">
        <v>87</v>
      </c>
      <c r="E27" s="9">
        <v>86.8</v>
      </c>
      <c r="F27" s="9">
        <f t="shared" si="0"/>
        <v>86.88</v>
      </c>
      <c r="G27" s="10">
        <v>6</v>
      </c>
    </row>
    <row r="28" spans="1:7" ht="13.5" customHeight="1">
      <c r="A28" s="20">
        <v>103</v>
      </c>
      <c r="B28" s="20" t="s">
        <v>58</v>
      </c>
      <c r="C28" s="21" t="s">
        <v>179</v>
      </c>
      <c r="D28" s="22">
        <v>88</v>
      </c>
      <c r="E28" s="22">
        <v>85.4</v>
      </c>
      <c r="F28" s="12">
        <f t="shared" si="0"/>
        <v>86.44</v>
      </c>
      <c r="G28" s="13">
        <v>7</v>
      </c>
    </row>
    <row r="29" spans="1:7" ht="13.5" customHeight="1">
      <c r="A29" s="5">
        <v>103</v>
      </c>
      <c r="B29" s="5" t="s">
        <v>55</v>
      </c>
      <c r="C29" s="7" t="s">
        <v>175</v>
      </c>
      <c r="D29" s="6">
        <v>86</v>
      </c>
      <c r="E29" s="6">
        <v>86.6</v>
      </c>
      <c r="F29" s="6">
        <f t="shared" si="0"/>
        <v>86.35999999999999</v>
      </c>
      <c r="G29" s="13">
        <v>8</v>
      </c>
    </row>
    <row r="30" spans="1:7" ht="13.5" customHeight="1">
      <c r="A30" s="5">
        <v>103</v>
      </c>
      <c r="B30" s="5" t="s">
        <v>59</v>
      </c>
      <c r="C30" s="7" t="s">
        <v>181</v>
      </c>
      <c r="D30" s="6">
        <v>82</v>
      </c>
      <c r="E30" s="6">
        <v>89</v>
      </c>
      <c r="F30" s="6">
        <f t="shared" si="0"/>
        <v>86.2</v>
      </c>
      <c r="G30" s="13">
        <v>9</v>
      </c>
    </row>
    <row r="31" spans="1:7" ht="14.25" customHeight="1">
      <c r="A31" s="5">
        <v>103</v>
      </c>
      <c r="B31" s="5" t="s">
        <v>56</v>
      </c>
      <c r="C31" s="7" t="s">
        <v>186</v>
      </c>
      <c r="D31" s="6">
        <v>81</v>
      </c>
      <c r="E31" s="6">
        <v>89.4</v>
      </c>
      <c r="F31" s="6">
        <f t="shared" si="0"/>
        <v>86.03999999999999</v>
      </c>
      <c r="G31" s="13">
        <v>10</v>
      </c>
    </row>
    <row r="32" spans="1:7" ht="13.5" customHeight="1">
      <c r="A32" s="5">
        <v>103</v>
      </c>
      <c r="B32" s="5" t="s">
        <v>61</v>
      </c>
      <c r="C32" s="7" t="s">
        <v>182</v>
      </c>
      <c r="D32" s="6">
        <v>83</v>
      </c>
      <c r="E32" s="6">
        <v>87.4</v>
      </c>
      <c r="F32" s="6">
        <f t="shared" si="0"/>
        <v>85.64000000000001</v>
      </c>
      <c r="G32" s="13">
        <v>11</v>
      </c>
    </row>
    <row r="33" spans="1:8" ht="13.5" customHeight="1" thickBot="1">
      <c r="A33" s="27">
        <v>103</v>
      </c>
      <c r="B33" s="27" t="s">
        <v>64</v>
      </c>
      <c r="C33" s="28" t="s">
        <v>177</v>
      </c>
      <c r="D33" s="29">
        <v>82</v>
      </c>
      <c r="E33" s="29">
        <v>82.6</v>
      </c>
      <c r="F33" s="29">
        <f t="shared" si="0"/>
        <v>82.36</v>
      </c>
      <c r="G33" s="28">
        <v>12</v>
      </c>
      <c r="H33" s="3"/>
    </row>
    <row r="34" spans="1:7" ht="13.5" customHeight="1" thickBot="1" thickTop="1">
      <c r="A34" s="23">
        <v>104</v>
      </c>
      <c r="B34" s="23" t="s">
        <v>91</v>
      </c>
      <c r="C34" s="24" t="s">
        <v>146</v>
      </c>
      <c r="D34" s="25">
        <v>44</v>
      </c>
      <c r="E34" s="25">
        <v>89.4</v>
      </c>
      <c r="F34" s="32">
        <f aca="true" t="shared" si="1" ref="F34:F40">SUM(D34*0.4+E34*0.6)</f>
        <v>71.24000000000001</v>
      </c>
      <c r="G34" s="24">
        <v>1</v>
      </c>
    </row>
    <row r="35" spans="1:7" ht="13.5" customHeight="1">
      <c r="A35" s="20">
        <v>105</v>
      </c>
      <c r="B35" s="20" t="s">
        <v>93</v>
      </c>
      <c r="C35" s="21" t="s">
        <v>149</v>
      </c>
      <c r="D35" s="22">
        <v>61</v>
      </c>
      <c r="E35" s="22">
        <v>90.2</v>
      </c>
      <c r="F35" s="12">
        <f t="shared" si="1"/>
        <v>78.52</v>
      </c>
      <c r="G35" s="21">
        <v>1</v>
      </c>
    </row>
    <row r="36" spans="1:7" ht="13.5" customHeight="1" thickBot="1">
      <c r="A36" s="8">
        <v>105</v>
      </c>
      <c r="B36" s="8" t="s">
        <v>95</v>
      </c>
      <c r="C36" s="10" t="s">
        <v>147</v>
      </c>
      <c r="D36" s="9">
        <v>59</v>
      </c>
      <c r="E36" s="9">
        <v>87.2</v>
      </c>
      <c r="F36" s="9">
        <f t="shared" si="1"/>
        <v>75.92</v>
      </c>
      <c r="G36" s="10">
        <v>2</v>
      </c>
    </row>
    <row r="37" spans="1:7" ht="13.5" customHeight="1">
      <c r="A37" s="11">
        <v>105</v>
      </c>
      <c r="B37" s="11" t="s">
        <v>94</v>
      </c>
      <c r="C37" s="13" t="s">
        <v>150</v>
      </c>
      <c r="D37" s="12">
        <v>54</v>
      </c>
      <c r="E37" s="12">
        <v>90.2</v>
      </c>
      <c r="F37" s="12">
        <f t="shared" si="1"/>
        <v>75.72</v>
      </c>
      <c r="G37" s="13">
        <v>3</v>
      </c>
    </row>
    <row r="38" spans="1:7" ht="13.5" customHeight="1" thickBot="1">
      <c r="A38" s="27">
        <v>105</v>
      </c>
      <c r="B38" s="27" t="s">
        <v>92</v>
      </c>
      <c r="C38" s="28" t="s">
        <v>148</v>
      </c>
      <c r="D38" s="29">
        <v>55</v>
      </c>
      <c r="E38" s="29">
        <v>87.4</v>
      </c>
      <c r="F38" s="29">
        <f t="shared" si="1"/>
        <v>74.44</v>
      </c>
      <c r="G38" s="28">
        <v>4</v>
      </c>
    </row>
    <row r="39" spans="1:7" ht="13.5" customHeight="1" thickBot="1" thickTop="1">
      <c r="A39" s="30">
        <v>106</v>
      </c>
      <c r="B39" s="30" t="s">
        <v>96</v>
      </c>
      <c r="C39" s="31" t="s">
        <v>151</v>
      </c>
      <c r="D39" s="32">
        <v>61</v>
      </c>
      <c r="E39" s="32">
        <v>89.8</v>
      </c>
      <c r="F39" s="32">
        <f t="shared" si="1"/>
        <v>78.28</v>
      </c>
      <c r="G39" s="31">
        <v>1</v>
      </c>
    </row>
    <row r="40" spans="1:7" ht="13.5" customHeight="1" thickBot="1">
      <c r="A40" s="33">
        <v>106</v>
      </c>
      <c r="B40" s="33" t="s">
        <v>97</v>
      </c>
      <c r="C40" s="34" t="s">
        <v>152</v>
      </c>
      <c r="D40" s="35">
        <v>58</v>
      </c>
      <c r="E40" s="35">
        <v>90.2</v>
      </c>
      <c r="F40" s="35">
        <f t="shared" si="1"/>
        <v>77.32</v>
      </c>
      <c r="G40" s="34">
        <v>2</v>
      </c>
    </row>
    <row r="41" spans="1:7" ht="13.5" customHeight="1" thickBot="1" thickTop="1">
      <c r="A41" s="30">
        <v>107</v>
      </c>
      <c r="B41" s="30" t="s">
        <v>99</v>
      </c>
      <c r="C41" s="31" t="s">
        <v>127</v>
      </c>
      <c r="D41" s="32">
        <v>56</v>
      </c>
      <c r="E41" s="32">
        <v>89.2</v>
      </c>
      <c r="F41" s="32">
        <f aca="true" t="shared" si="2" ref="F41:F50">SUM(D41*0.4+E41*0.6)</f>
        <v>75.92</v>
      </c>
      <c r="G41" s="31">
        <v>1</v>
      </c>
    </row>
    <row r="42" spans="1:7" ht="13.5" customHeight="1" thickBot="1">
      <c r="A42" s="33">
        <v>107</v>
      </c>
      <c r="B42" s="33" t="s">
        <v>98</v>
      </c>
      <c r="C42" s="34" t="s">
        <v>126</v>
      </c>
      <c r="D42" s="35">
        <v>57</v>
      </c>
      <c r="E42" s="35">
        <v>83.4</v>
      </c>
      <c r="F42" s="35">
        <f t="shared" si="2"/>
        <v>72.84</v>
      </c>
      <c r="G42" s="34">
        <v>2</v>
      </c>
    </row>
    <row r="43" spans="1:7" ht="13.5" customHeight="1" thickBot="1" thickTop="1">
      <c r="A43" s="30">
        <v>108</v>
      </c>
      <c r="B43" s="30" t="s">
        <v>100</v>
      </c>
      <c r="C43" s="31" t="s">
        <v>128</v>
      </c>
      <c r="D43" s="32">
        <v>67</v>
      </c>
      <c r="E43" s="32">
        <v>83.8</v>
      </c>
      <c r="F43" s="32">
        <f t="shared" si="2"/>
        <v>77.08</v>
      </c>
      <c r="G43" s="31">
        <v>1</v>
      </c>
    </row>
    <row r="44" spans="1:7" ht="13.5" customHeight="1" thickBot="1">
      <c r="A44" s="33">
        <v>108</v>
      </c>
      <c r="B44" s="33" t="s">
        <v>101</v>
      </c>
      <c r="C44" s="34" t="s">
        <v>129</v>
      </c>
      <c r="D44" s="35">
        <v>57</v>
      </c>
      <c r="E44" s="35">
        <v>87.4</v>
      </c>
      <c r="F44" s="35">
        <f t="shared" si="2"/>
        <v>75.24000000000001</v>
      </c>
      <c r="G44" s="34">
        <v>2</v>
      </c>
    </row>
    <row r="45" spans="1:7" ht="13.5" customHeight="1" thickBot="1" thickTop="1">
      <c r="A45" s="30">
        <v>109</v>
      </c>
      <c r="B45" s="30" t="s">
        <v>103</v>
      </c>
      <c r="C45" s="31" t="s">
        <v>131</v>
      </c>
      <c r="D45" s="32">
        <v>47</v>
      </c>
      <c r="E45" s="32">
        <v>89.6</v>
      </c>
      <c r="F45" s="32">
        <f t="shared" si="2"/>
        <v>72.56</v>
      </c>
      <c r="G45" s="31">
        <v>1</v>
      </c>
    </row>
    <row r="46" spans="1:7" ht="13.5" customHeight="1" thickBot="1">
      <c r="A46" s="33">
        <v>109</v>
      </c>
      <c r="B46" s="33" t="s">
        <v>102</v>
      </c>
      <c r="C46" s="34" t="s">
        <v>130</v>
      </c>
      <c r="D46" s="35">
        <v>50</v>
      </c>
      <c r="E46" s="35">
        <v>83.8</v>
      </c>
      <c r="F46" s="35">
        <f t="shared" si="2"/>
        <v>70.28</v>
      </c>
      <c r="G46" s="34">
        <v>2</v>
      </c>
    </row>
    <row r="47" spans="1:10" ht="13.5" customHeight="1" thickBot="1" thickTop="1">
      <c r="A47" s="8">
        <v>110</v>
      </c>
      <c r="B47" s="8" t="s">
        <v>105</v>
      </c>
      <c r="C47" s="10" t="s">
        <v>196</v>
      </c>
      <c r="D47" s="9">
        <v>59</v>
      </c>
      <c r="E47" s="9">
        <v>85.6</v>
      </c>
      <c r="F47" s="9">
        <f t="shared" si="2"/>
        <v>74.96</v>
      </c>
      <c r="G47" s="10">
        <v>1</v>
      </c>
      <c r="J47" s="26"/>
    </row>
    <row r="48" spans="1:10" ht="13.5" customHeight="1" thickBot="1">
      <c r="A48" s="27">
        <v>110</v>
      </c>
      <c r="B48" s="27" t="s">
        <v>104</v>
      </c>
      <c r="C48" s="28" t="s">
        <v>197</v>
      </c>
      <c r="D48" s="29">
        <v>48</v>
      </c>
      <c r="E48" s="29">
        <v>82.2</v>
      </c>
      <c r="F48" s="36">
        <f t="shared" si="2"/>
        <v>68.52000000000001</v>
      </c>
      <c r="G48" s="28">
        <v>2</v>
      </c>
      <c r="J48" s="26"/>
    </row>
    <row r="49" spans="1:7" ht="13.5" customHeight="1" thickBot="1" thickTop="1">
      <c r="A49" s="8">
        <v>111</v>
      </c>
      <c r="B49" s="8" t="s">
        <v>107</v>
      </c>
      <c r="C49" s="10" t="s">
        <v>229</v>
      </c>
      <c r="D49" s="9">
        <v>61</v>
      </c>
      <c r="E49" s="9">
        <v>91.3</v>
      </c>
      <c r="F49" s="32">
        <f t="shared" si="2"/>
        <v>79.17999999999999</v>
      </c>
      <c r="G49" s="10">
        <v>1</v>
      </c>
    </row>
    <row r="50" spans="1:7" ht="13.5" customHeight="1" thickBot="1">
      <c r="A50" s="33">
        <v>111</v>
      </c>
      <c r="B50" s="33" t="s">
        <v>106</v>
      </c>
      <c r="C50" s="34" t="s">
        <v>230</v>
      </c>
      <c r="D50" s="35">
        <v>60</v>
      </c>
      <c r="E50" s="35">
        <v>86.6</v>
      </c>
      <c r="F50" s="35">
        <f t="shared" si="2"/>
        <v>75.96</v>
      </c>
      <c r="G50" s="34">
        <v>2</v>
      </c>
    </row>
    <row r="51" spans="1:7" ht="13.5" customHeight="1" thickTop="1">
      <c r="A51" s="5">
        <v>201</v>
      </c>
      <c r="B51" s="5" t="s">
        <v>23</v>
      </c>
      <c r="C51" s="7" t="s">
        <v>220</v>
      </c>
      <c r="D51" s="6">
        <v>77</v>
      </c>
      <c r="E51" s="6">
        <v>90.1</v>
      </c>
      <c r="F51" s="6">
        <f aca="true" t="shared" si="3" ref="F51:F64">SUM(D51*0.4+E51*0.6)</f>
        <v>84.86</v>
      </c>
      <c r="G51" s="7">
        <v>1</v>
      </c>
    </row>
    <row r="52" spans="1:7" ht="13.5" customHeight="1">
      <c r="A52" s="16">
        <v>201</v>
      </c>
      <c r="B52" s="16" t="s">
        <v>18</v>
      </c>
      <c r="C52" s="18" t="s">
        <v>219</v>
      </c>
      <c r="D52" s="17">
        <v>72</v>
      </c>
      <c r="E52" s="17">
        <v>91</v>
      </c>
      <c r="F52" s="6">
        <f t="shared" si="3"/>
        <v>83.4</v>
      </c>
      <c r="G52" s="7">
        <v>2</v>
      </c>
    </row>
    <row r="53" spans="1:7" ht="13.5" customHeight="1">
      <c r="A53" s="5">
        <v>201</v>
      </c>
      <c r="B53" s="5" t="s">
        <v>11</v>
      </c>
      <c r="C53" s="7" t="s">
        <v>225</v>
      </c>
      <c r="D53" s="6">
        <v>68</v>
      </c>
      <c r="E53" s="6">
        <v>92.8</v>
      </c>
      <c r="F53" s="6">
        <f t="shared" si="3"/>
        <v>82.88</v>
      </c>
      <c r="G53" s="7">
        <v>3</v>
      </c>
    </row>
    <row r="54" spans="1:7" ht="13.5" customHeight="1">
      <c r="A54" s="16">
        <v>201</v>
      </c>
      <c r="B54" s="16" t="s">
        <v>17</v>
      </c>
      <c r="C54" s="18" t="s">
        <v>226</v>
      </c>
      <c r="D54" s="17">
        <v>73</v>
      </c>
      <c r="E54" s="17">
        <v>89.4</v>
      </c>
      <c r="F54" s="6">
        <f t="shared" si="3"/>
        <v>82.84</v>
      </c>
      <c r="G54" s="7">
        <v>4</v>
      </c>
    </row>
    <row r="55" spans="1:7" ht="13.5" customHeight="1">
      <c r="A55" s="5">
        <v>201</v>
      </c>
      <c r="B55" s="5" t="s">
        <v>19</v>
      </c>
      <c r="C55" s="7" t="s">
        <v>224</v>
      </c>
      <c r="D55" s="6">
        <v>71</v>
      </c>
      <c r="E55" s="6">
        <v>90.4</v>
      </c>
      <c r="F55" s="6">
        <f t="shared" si="3"/>
        <v>82.64</v>
      </c>
      <c r="G55" s="7">
        <v>5</v>
      </c>
    </row>
    <row r="56" spans="1:7" ht="13.5" customHeight="1">
      <c r="A56" s="5">
        <v>201</v>
      </c>
      <c r="B56" s="5" t="s">
        <v>16</v>
      </c>
      <c r="C56" s="7" t="s">
        <v>227</v>
      </c>
      <c r="D56" s="6">
        <v>73</v>
      </c>
      <c r="E56" s="6">
        <v>87.1</v>
      </c>
      <c r="F56" s="6">
        <f t="shared" si="3"/>
        <v>81.46000000000001</v>
      </c>
      <c r="G56" s="7">
        <v>6</v>
      </c>
    </row>
    <row r="57" spans="1:7" ht="13.5" customHeight="1" thickBot="1">
      <c r="A57" s="8">
        <v>201</v>
      </c>
      <c r="B57" s="8" t="s">
        <v>15</v>
      </c>
      <c r="C57" s="10" t="s">
        <v>217</v>
      </c>
      <c r="D57" s="9">
        <v>69</v>
      </c>
      <c r="E57" s="9">
        <v>89.3</v>
      </c>
      <c r="F57" s="9">
        <f t="shared" si="3"/>
        <v>81.18</v>
      </c>
      <c r="G57" s="10">
        <v>7</v>
      </c>
    </row>
    <row r="58" spans="1:7" ht="13.5" customHeight="1">
      <c r="A58" s="11">
        <v>201</v>
      </c>
      <c r="B58" s="11" t="s">
        <v>22</v>
      </c>
      <c r="C58" s="13" t="s">
        <v>216</v>
      </c>
      <c r="D58" s="12">
        <v>71</v>
      </c>
      <c r="E58" s="12">
        <v>87.7</v>
      </c>
      <c r="F58" s="12">
        <f t="shared" si="3"/>
        <v>81.02</v>
      </c>
      <c r="G58" s="13">
        <v>8</v>
      </c>
    </row>
    <row r="59" spans="1:7" ht="13.5" customHeight="1">
      <c r="A59" s="5">
        <v>201</v>
      </c>
      <c r="B59" s="5" t="s">
        <v>21</v>
      </c>
      <c r="C59" s="7" t="s">
        <v>221</v>
      </c>
      <c r="D59" s="6">
        <v>72</v>
      </c>
      <c r="E59" s="6">
        <v>85.2</v>
      </c>
      <c r="F59" s="6">
        <f t="shared" si="3"/>
        <v>79.92</v>
      </c>
      <c r="G59" s="7">
        <v>9</v>
      </c>
    </row>
    <row r="60" spans="1:7" ht="13.5" customHeight="1">
      <c r="A60" s="5">
        <v>201</v>
      </c>
      <c r="B60" s="5" t="s">
        <v>13</v>
      </c>
      <c r="C60" s="7" t="s">
        <v>222</v>
      </c>
      <c r="D60" s="6">
        <v>68</v>
      </c>
      <c r="E60" s="6">
        <v>87.6</v>
      </c>
      <c r="F60" s="6">
        <f t="shared" si="3"/>
        <v>79.75999999999999</v>
      </c>
      <c r="G60" s="7">
        <v>10</v>
      </c>
    </row>
    <row r="61" spans="1:7" ht="13.5" customHeight="1">
      <c r="A61" s="5">
        <v>201</v>
      </c>
      <c r="B61" s="5" t="s">
        <v>10</v>
      </c>
      <c r="C61" s="7" t="s">
        <v>223</v>
      </c>
      <c r="D61" s="6">
        <v>71</v>
      </c>
      <c r="E61" s="6">
        <v>85</v>
      </c>
      <c r="F61" s="6">
        <f t="shared" si="3"/>
        <v>79.4</v>
      </c>
      <c r="G61" s="7">
        <v>11</v>
      </c>
    </row>
    <row r="62" spans="1:7" ht="13.5" customHeight="1">
      <c r="A62" s="5">
        <v>201</v>
      </c>
      <c r="B62" s="5" t="s">
        <v>14</v>
      </c>
      <c r="C62" s="7" t="s">
        <v>228</v>
      </c>
      <c r="D62" s="6">
        <v>72</v>
      </c>
      <c r="E62" s="6">
        <v>84</v>
      </c>
      <c r="F62" s="6">
        <f t="shared" si="3"/>
        <v>79.2</v>
      </c>
      <c r="G62" s="7">
        <v>12</v>
      </c>
    </row>
    <row r="63" spans="1:7" ht="13.5" customHeight="1">
      <c r="A63" s="5">
        <v>201</v>
      </c>
      <c r="B63" s="5" t="s">
        <v>12</v>
      </c>
      <c r="C63" s="7" t="s">
        <v>153</v>
      </c>
      <c r="D63" s="6">
        <v>70</v>
      </c>
      <c r="E63" s="6">
        <v>82.8</v>
      </c>
      <c r="F63" s="6">
        <f t="shared" si="3"/>
        <v>77.68</v>
      </c>
      <c r="G63" s="7">
        <v>13</v>
      </c>
    </row>
    <row r="64" spans="1:7" ht="13.5" customHeight="1" thickBot="1">
      <c r="A64" s="27">
        <v>201</v>
      </c>
      <c r="B64" s="27" t="s">
        <v>20</v>
      </c>
      <c r="C64" s="28" t="s">
        <v>218</v>
      </c>
      <c r="D64" s="29">
        <v>72</v>
      </c>
      <c r="E64" s="29">
        <v>79.9</v>
      </c>
      <c r="F64" s="29">
        <f t="shared" si="3"/>
        <v>76.74000000000001</v>
      </c>
      <c r="G64" s="28">
        <v>14</v>
      </c>
    </row>
    <row r="65" spans="1:7" ht="13.5" customHeight="1" thickTop="1">
      <c r="A65" s="5">
        <v>202</v>
      </c>
      <c r="B65" s="5" t="s">
        <v>37</v>
      </c>
      <c r="C65" s="7" t="s">
        <v>173</v>
      </c>
      <c r="D65" s="6">
        <v>80</v>
      </c>
      <c r="E65" s="6">
        <v>87</v>
      </c>
      <c r="F65" s="6">
        <f aca="true" t="shared" si="4" ref="F65:F85">SUM(D65*0.4+E65*0.6)</f>
        <v>84.19999999999999</v>
      </c>
      <c r="G65" s="13">
        <v>1</v>
      </c>
    </row>
    <row r="66" spans="1:7" ht="13.5" customHeight="1">
      <c r="A66" s="5">
        <v>202</v>
      </c>
      <c r="B66" s="5" t="s">
        <v>40</v>
      </c>
      <c r="C66" s="7" t="s">
        <v>165</v>
      </c>
      <c r="D66" s="6">
        <v>73</v>
      </c>
      <c r="E66" s="6">
        <v>86.3</v>
      </c>
      <c r="F66" s="6">
        <f t="shared" si="4"/>
        <v>80.97999999999999</v>
      </c>
      <c r="G66" s="13">
        <v>2</v>
      </c>
    </row>
    <row r="67" spans="1:7" ht="13.5" customHeight="1">
      <c r="A67" s="5">
        <v>202</v>
      </c>
      <c r="B67" s="5" t="s">
        <v>45</v>
      </c>
      <c r="C67" s="7" t="s">
        <v>155</v>
      </c>
      <c r="D67" s="6">
        <v>81</v>
      </c>
      <c r="E67" s="6">
        <v>80.2</v>
      </c>
      <c r="F67" s="6">
        <f t="shared" si="4"/>
        <v>80.52</v>
      </c>
      <c r="G67" s="13">
        <v>3</v>
      </c>
    </row>
    <row r="68" spans="1:7" ht="13.5" customHeight="1">
      <c r="A68" s="5">
        <v>202</v>
      </c>
      <c r="B68" s="5" t="s">
        <v>48</v>
      </c>
      <c r="C68" s="7" t="s">
        <v>171</v>
      </c>
      <c r="D68" s="6">
        <v>73</v>
      </c>
      <c r="E68" s="6">
        <v>83.9</v>
      </c>
      <c r="F68" s="6">
        <f t="shared" si="4"/>
        <v>79.54</v>
      </c>
      <c r="G68" s="13">
        <v>4</v>
      </c>
    </row>
    <row r="69" spans="1:7" ht="13.5" customHeight="1">
      <c r="A69" s="11">
        <v>202</v>
      </c>
      <c r="B69" s="11" t="s">
        <v>39</v>
      </c>
      <c r="C69" s="13" t="s">
        <v>168</v>
      </c>
      <c r="D69" s="12">
        <v>63</v>
      </c>
      <c r="E69" s="12">
        <v>89</v>
      </c>
      <c r="F69" s="6">
        <f t="shared" si="4"/>
        <v>78.6</v>
      </c>
      <c r="G69" s="13">
        <v>5</v>
      </c>
    </row>
    <row r="70" spans="1:7" ht="13.5" customHeight="1">
      <c r="A70" s="16">
        <v>202</v>
      </c>
      <c r="B70" s="16" t="s">
        <v>35</v>
      </c>
      <c r="C70" s="18" t="s">
        <v>160</v>
      </c>
      <c r="D70" s="17">
        <v>65</v>
      </c>
      <c r="E70" s="17">
        <v>84.6</v>
      </c>
      <c r="F70" s="6">
        <f t="shared" si="4"/>
        <v>76.75999999999999</v>
      </c>
      <c r="G70" s="13">
        <v>6</v>
      </c>
    </row>
    <row r="71" spans="1:7" ht="13.5" customHeight="1">
      <c r="A71" s="5">
        <v>202</v>
      </c>
      <c r="B71" s="5" t="s">
        <v>43</v>
      </c>
      <c r="C71" s="7" t="s">
        <v>159</v>
      </c>
      <c r="D71" s="6">
        <v>67</v>
      </c>
      <c r="E71" s="6">
        <v>82.6</v>
      </c>
      <c r="F71" s="6">
        <f t="shared" si="4"/>
        <v>76.36</v>
      </c>
      <c r="G71" s="13">
        <v>7</v>
      </c>
    </row>
    <row r="72" spans="1:7" ht="13.5" customHeight="1">
      <c r="A72" s="5">
        <v>202</v>
      </c>
      <c r="B72" s="5" t="s">
        <v>47</v>
      </c>
      <c r="C72" s="7" t="s">
        <v>164</v>
      </c>
      <c r="D72" s="6">
        <v>55</v>
      </c>
      <c r="E72" s="6">
        <v>89.2</v>
      </c>
      <c r="F72" s="6">
        <f t="shared" si="4"/>
        <v>75.52000000000001</v>
      </c>
      <c r="G72" s="13">
        <v>8</v>
      </c>
    </row>
    <row r="73" spans="1:7" ht="13.5" customHeight="1">
      <c r="A73" s="5">
        <v>202</v>
      </c>
      <c r="B73" s="5" t="s">
        <v>36</v>
      </c>
      <c r="C73" s="7" t="s">
        <v>154</v>
      </c>
      <c r="D73" s="6">
        <v>55</v>
      </c>
      <c r="E73" s="6">
        <v>88.9</v>
      </c>
      <c r="F73" s="6">
        <f t="shared" si="4"/>
        <v>75.34</v>
      </c>
      <c r="G73" s="13">
        <v>9</v>
      </c>
    </row>
    <row r="74" spans="1:7" ht="13.5" customHeight="1" thickBot="1">
      <c r="A74" s="8">
        <v>202</v>
      </c>
      <c r="B74" s="8" t="s">
        <v>52</v>
      </c>
      <c r="C74" s="10" t="s">
        <v>166</v>
      </c>
      <c r="D74" s="9">
        <v>60</v>
      </c>
      <c r="E74" s="9">
        <v>85.2</v>
      </c>
      <c r="F74" s="9">
        <f t="shared" si="4"/>
        <v>75.12</v>
      </c>
      <c r="G74" s="10">
        <v>10</v>
      </c>
    </row>
    <row r="75" spans="1:7" ht="13.5" customHeight="1">
      <c r="A75" s="11">
        <v>202</v>
      </c>
      <c r="B75" s="11" t="s">
        <v>54</v>
      </c>
      <c r="C75" s="13" t="s">
        <v>170</v>
      </c>
      <c r="D75" s="12">
        <v>58</v>
      </c>
      <c r="E75" s="12">
        <v>84.6</v>
      </c>
      <c r="F75" s="12">
        <f t="shared" si="4"/>
        <v>73.96000000000001</v>
      </c>
      <c r="G75" s="13">
        <v>11</v>
      </c>
    </row>
    <row r="76" spans="1:7" ht="13.5" customHeight="1">
      <c r="A76" s="5">
        <v>202</v>
      </c>
      <c r="B76" s="5" t="s">
        <v>34</v>
      </c>
      <c r="C76" s="7" t="s">
        <v>167</v>
      </c>
      <c r="D76" s="6">
        <v>60</v>
      </c>
      <c r="E76" s="6">
        <v>83.2</v>
      </c>
      <c r="F76" s="6">
        <f t="shared" si="4"/>
        <v>73.92</v>
      </c>
      <c r="G76" s="13">
        <v>12</v>
      </c>
    </row>
    <row r="77" spans="1:7" ht="13.5" customHeight="1">
      <c r="A77" s="5">
        <v>202</v>
      </c>
      <c r="B77" s="5" t="s">
        <v>44</v>
      </c>
      <c r="C77" s="7" t="s">
        <v>157</v>
      </c>
      <c r="D77" s="6">
        <v>57</v>
      </c>
      <c r="E77" s="6">
        <v>84.6</v>
      </c>
      <c r="F77" s="6">
        <f t="shared" si="4"/>
        <v>73.56</v>
      </c>
      <c r="G77" s="13">
        <v>13</v>
      </c>
    </row>
    <row r="78" spans="1:7" ht="13.5" customHeight="1">
      <c r="A78" s="5">
        <v>202</v>
      </c>
      <c r="B78" s="5" t="s">
        <v>51</v>
      </c>
      <c r="C78" s="7" t="s">
        <v>169</v>
      </c>
      <c r="D78" s="6">
        <v>56</v>
      </c>
      <c r="E78" s="6">
        <v>84.9</v>
      </c>
      <c r="F78" s="6">
        <f t="shared" si="4"/>
        <v>73.34</v>
      </c>
      <c r="G78" s="13">
        <v>14</v>
      </c>
    </row>
    <row r="79" spans="1:7" ht="13.5" customHeight="1">
      <c r="A79" s="5">
        <v>202</v>
      </c>
      <c r="B79" s="5" t="s">
        <v>38</v>
      </c>
      <c r="C79" s="7" t="s">
        <v>156</v>
      </c>
      <c r="D79" s="6">
        <v>54</v>
      </c>
      <c r="E79" s="6">
        <v>86</v>
      </c>
      <c r="F79" s="6">
        <f t="shared" si="4"/>
        <v>73.2</v>
      </c>
      <c r="G79" s="13">
        <v>15</v>
      </c>
    </row>
    <row r="80" spans="1:7" ht="13.5" customHeight="1">
      <c r="A80" s="11">
        <v>202</v>
      </c>
      <c r="B80" s="11" t="s">
        <v>49</v>
      </c>
      <c r="C80" s="13" t="s">
        <v>161</v>
      </c>
      <c r="D80" s="12">
        <v>55</v>
      </c>
      <c r="E80" s="12">
        <v>85.1</v>
      </c>
      <c r="F80" s="6">
        <f t="shared" si="4"/>
        <v>73.06</v>
      </c>
      <c r="G80" s="13">
        <v>16</v>
      </c>
    </row>
    <row r="81" spans="1:7" ht="13.5" customHeight="1">
      <c r="A81" s="5">
        <v>202</v>
      </c>
      <c r="B81" s="5" t="s">
        <v>42</v>
      </c>
      <c r="C81" s="7" t="s">
        <v>162</v>
      </c>
      <c r="D81" s="6">
        <v>57</v>
      </c>
      <c r="E81" s="6">
        <v>82.2</v>
      </c>
      <c r="F81" s="6">
        <f t="shared" si="4"/>
        <v>72.12</v>
      </c>
      <c r="G81" s="13">
        <v>17</v>
      </c>
    </row>
    <row r="82" spans="1:7" ht="13.5" customHeight="1">
      <c r="A82" s="5">
        <v>202</v>
      </c>
      <c r="B82" s="5" t="s">
        <v>53</v>
      </c>
      <c r="C82" s="7" t="s">
        <v>174</v>
      </c>
      <c r="D82" s="6">
        <v>54</v>
      </c>
      <c r="E82" s="6">
        <v>83.6</v>
      </c>
      <c r="F82" s="6">
        <f t="shared" si="4"/>
        <v>71.75999999999999</v>
      </c>
      <c r="G82" s="13">
        <v>18</v>
      </c>
    </row>
    <row r="83" spans="1:7" ht="13.5" customHeight="1">
      <c r="A83" s="5">
        <v>202</v>
      </c>
      <c r="B83" s="5" t="s">
        <v>46</v>
      </c>
      <c r="C83" s="7" t="s">
        <v>163</v>
      </c>
      <c r="D83" s="6">
        <v>56</v>
      </c>
      <c r="E83" s="6">
        <v>81.6</v>
      </c>
      <c r="F83" s="6">
        <f t="shared" si="4"/>
        <v>71.36</v>
      </c>
      <c r="G83" s="13">
        <v>19</v>
      </c>
    </row>
    <row r="84" spans="1:7" ht="13.5" customHeight="1">
      <c r="A84" s="5">
        <v>202</v>
      </c>
      <c r="B84" s="5" t="s">
        <v>41</v>
      </c>
      <c r="C84" s="7" t="s">
        <v>158</v>
      </c>
      <c r="D84" s="6">
        <v>56</v>
      </c>
      <c r="E84" s="6">
        <v>81.2</v>
      </c>
      <c r="F84" s="6">
        <f t="shared" si="4"/>
        <v>71.12</v>
      </c>
      <c r="G84" s="13">
        <v>20</v>
      </c>
    </row>
    <row r="85" spans="1:7" ht="13.5" customHeight="1" thickBot="1">
      <c r="A85" s="27">
        <v>202</v>
      </c>
      <c r="B85" s="27" t="s">
        <v>50</v>
      </c>
      <c r="C85" s="28" t="s">
        <v>172</v>
      </c>
      <c r="D85" s="29">
        <v>57</v>
      </c>
      <c r="E85" s="29">
        <v>80</v>
      </c>
      <c r="F85" s="29">
        <f t="shared" si="4"/>
        <v>70.8</v>
      </c>
      <c r="G85" s="18">
        <v>21</v>
      </c>
    </row>
    <row r="86" spans="1:7" ht="13.5" customHeight="1" thickTop="1">
      <c r="A86" s="20">
        <v>203</v>
      </c>
      <c r="B86" s="20" t="s">
        <v>73</v>
      </c>
      <c r="C86" s="21" t="s">
        <v>187</v>
      </c>
      <c r="D86" s="22">
        <v>83</v>
      </c>
      <c r="E86" s="22">
        <v>93.8</v>
      </c>
      <c r="F86" s="12">
        <f aca="true" t="shared" si="5" ref="F86:F94">SUM(D86*0.4+E86*0.6)</f>
        <v>89.47999999999999</v>
      </c>
      <c r="G86" s="7">
        <v>1</v>
      </c>
    </row>
    <row r="87" spans="1:7" ht="13.5" customHeight="1">
      <c r="A87" s="5">
        <v>203</v>
      </c>
      <c r="B87" s="5" t="s">
        <v>71</v>
      </c>
      <c r="C87" s="7" t="s">
        <v>191</v>
      </c>
      <c r="D87" s="6">
        <v>81</v>
      </c>
      <c r="E87" s="6">
        <v>94.2</v>
      </c>
      <c r="F87" s="6">
        <f t="shared" si="5"/>
        <v>88.92</v>
      </c>
      <c r="G87" s="7">
        <v>2</v>
      </c>
    </row>
    <row r="88" spans="1:7" ht="13.5" customHeight="1">
      <c r="A88" s="5">
        <v>203</v>
      </c>
      <c r="B88" s="5" t="s">
        <v>72</v>
      </c>
      <c r="C88" s="7" t="s">
        <v>193</v>
      </c>
      <c r="D88" s="6">
        <v>82</v>
      </c>
      <c r="E88" s="6">
        <v>92.2</v>
      </c>
      <c r="F88" s="6">
        <f t="shared" si="5"/>
        <v>88.12</v>
      </c>
      <c r="G88" s="7">
        <v>3</v>
      </c>
    </row>
    <row r="89" spans="1:7" ht="13.5" customHeight="1" thickBot="1">
      <c r="A89" s="8">
        <v>203</v>
      </c>
      <c r="B89" s="8" t="s">
        <v>74</v>
      </c>
      <c r="C89" s="10" t="s">
        <v>188</v>
      </c>
      <c r="D89" s="9">
        <v>81</v>
      </c>
      <c r="E89" s="9">
        <v>91.2</v>
      </c>
      <c r="F89" s="9">
        <f t="shared" si="5"/>
        <v>87.12</v>
      </c>
      <c r="G89" s="10">
        <v>4</v>
      </c>
    </row>
    <row r="90" spans="1:7" ht="13.5" customHeight="1">
      <c r="A90" s="11">
        <v>203</v>
      </c>
      <c r="B90" s="11" t="s">
        <v>67</v>
      </c>
      <c r="C90" s="13" t="s">
        <v>189</v>
      </c>
      <c r="D90" s="12">
        <v>86</v>
      </c>
      <c r="E90" s="12">
        <v>87.4</v>
      </c>
      <c r="F90" s="12">
        <f t="shared" si="5"/>
        <v>86.84</v>
      </c>
      <c r="G90" s="13">
        <v>5</v>
      </c>
    </row>
    <row r="91" spans="1:7" ht="13.5" customHeight="1">
      <c r="A91" s="5">
        <v>203</v>
      </c>
      <c r="B91" s="5" t="s">
        <v>70</v>
      </c>
      <c r="C91" s="7" t="s">
        <v>190</v>
      </c>
      <c r="D91" s="6">
        <v>83</v>
      </c>
      <c r="E91" s="6">
        <v>89</v>
      </c>
      <c r="F91" s="6">
        <f t="shared" si="5"/>
        <v>86.6</v>
      </c>
      <c r="G91" s="7">
        <v>6</v>
      </c>
    </row>
    <row r="92" spans="1:7" ht="13.5" customHeight="1">
      <c r="A92" s="5">
        <v>203</v>
      </c>
      <c r="B92" s="5" t="s">
        <v>69</v>
      </c>
      <c r="C92" s="7" t="s">
        <v>192</v>
      </c>
      <c r="D92" s="6">
        <v>82</v>
      </c>
      <c r="E92" s="6">
        <v>88.8</v>
      </c>
      <c r="F92" s="6">
        <f t="shared" si="5"/>
        <v>86.08</v>
      </c>
      <c r="G92" s="7">
        <v>7</v>
      </c>
    </row>
    <row r="93" spans="1:7" ht="13.5" customHeight="1">
      <c r="A93" s="5">
        <v>203</v>
      </c>
      <c r="B93" s="5" t="s">
        <v>75</v>
      </c>
      <c r="C93" s="7" t="s">
        <v>195</v>
      </c>
      <c r="D93" s="6">
        <v>84</v>
      </c>
      <c r="E93" s="6">
        <v>87</v>
      </c>
      <c r="F93" s="6">
        <f t="shared" si="5"/>
        <v>85.8</v>
      </c>
      <c r="G93" s="7">
        <v>8</v>
      </c>
    </row>
    <row r="94" spans="1:7" ht="14.25" customHeight="1" thickBot="1">
      <c r="A94" s="27">
        <v>203</v>
      </c>
      <c r="B94" s="27" t="s">
        <v>68</v>
      </c>
      <c r="C94" s="28" t="s">
        <v>194</v>
      </c>
      <c r="D94" s="29">
        <v>81</v>
      </c>
      <c r="E94" s="29">
        <v>86</v>
      </c>
      <c r="F94" s="29">
        <f t="shared" si="5"/>
        <v>84</v>
      </c>
      <c r="G94" s="28">
        <v>9</v>
      </c>
    </row>
    <row r="95" spans="1:10" ht="13.5" customHeight="1" thickTop="1">
      <c r="A95" s="11">
        <v>204</v>
      </c>
      <c r="B95" s="11" t="s">
        <v>111</v>
      </c>
      <c r="C95" s="13" t="s">
        <v>200</v>
      </c>
      <c r="D95" s="12">
        <v>62</v>
      </c>
      <c r="E95" s="12">
        <v>90.4</v>
      </c>
      <c r="F95" s="12">
        <f aca="true" t="shared" si="6" ref="F95:F116">SUM(D95*0.4+E95*0.6)</f>
        <v>79.04</v>
      </c>
      <c r="G95" s="13">
        <v>1</v>
      </c>
      <c r="J95" s="26"/>
    </row>
    <row r="96" spans="1:10" ht="13.5" customHeight="1" thickBot="1">
      <c r="A96" s="8">
        <v>204</v>
      </c>
      <c r="B96" s="8" t="s">
        <v>110</v>
      </c>
      <c r="C96" s="10" t="s">
        <v>198</v>
      </c>
      <c r="D96" s="9">
        <v>65</v>
      </c>
      <c r="E96" s="9">
        <v>85.8</v>
      </c>
      <c r="F96" s="9">
        <f t="shared" si="6"/>
        <v>77.47999999999999</v>
      </c>
      <c r="G96" s="10">
        <v>2</v>
      </c>
      <c r="J96" s="26"/>
    </row>
    <row r="97" spans="1:10" ht="13.5" customHeight="1">
      <c r="A97" s="11">
        <v>204</v>
      </c>
      <c r="B97" s="11" t="s">
        <v>109</v>
      </c>
      <c r="C97" s="13" t="s">
        <v>199</v>
      </c>
      <c r="D97" s="12">
        <v>61</v>
      </c>
      <c r="E97" s="12">
        <v>84.2</v>
      </c>
      <c r="F97" s="12">
        <f t="shared" si="6"/>
        <v>74.92</v>
      </c>
      <c r="G97" s="13">
        <v>3</v>
      </c>
      <c r="J97" s="26"/>
    </row>
    <row r="98" spans="1:10" ht="13.5" customHeight="1" thickBot="1">
      <c r="A98" s="27">
        <v>204</v>
      </c>
      <c r="B98" s="27" t="s">
        <v>108</v>
      </c>
      <c r="C98" s="28" t="s">
        <v>201</v>
      </c>
      <c r="D98" s="29">
        <v>57</v>
      </c>
      <c r="E98" s="29">
        <v>84.2</v>
      </c>
      <c r="F98" s="29">
        <f t="shared" si="6"/>
        <v>73.32000000000001</v>
      </c>
      <c r="G98" s="28">
        <v>4</v>
      </c>
      <c r="J98" s="26"/>
    </row>
    <row r="99" spans="1:7" ht="13.5" customHeight="1" thickTop="1">
      <c r="A99" s="11">
        <v>205</v>
      </c>
      <c r="B99" s="11" t="s">
        <v>115</v>
      </c>
      <c r="C99" s="13" t="s">
        <v>135</v>
      </c>
      <c r="D99" s="12">
        <v>55</v>
      </c>
      <c r="E99" s="12">
        <v>88</v>
      </c>
      <c r="F99" s="12">
        <f>SUM(D99*0.4+E99*0.6)</f>
        <v>74.8</v>
      </c>
      <c r="G99" s="13">
        <v>1</v>
      </c>
    </row>
    <row r="100" spans="1:7" ht="13.5" customHeight="1">
      <c r="A100" s="5">
        <v>205</v>
      </c>
      <c r="B100" s="5" t="s">
        <v>114</v>
      </c>
      <c r="C100" s="7" t="s">
        <v>133</v>
      </c>
      <c r="D100" s="6">
        <v>51</v>
      </c>
      <c r="E100" s="6">
        <v>86.8</v>
      </c>
      <c r="F100" s="6">
        <f>SUM(D100*0.4+E100*0.6)</f>
        <v>72.48</v>
      </c>
      <c r="G100" s="7">
        <v>2</v>
      </c>
    </row>
    <row r="101" spans="1:7" ht="13.5" customHeight="1" thickBot="1">
      <c r="A101" s="8">
        <v>205</v>
      </c>
      <c r="B101" s="8" t="s">
        <v>113</v>
      </c>
      <c r="C101" s="10" t="s">
        <v>132</v>
      </c>
      <c r="D101" s="9">
        <v>48</v>
      </c>
      <c r="E101" s="9">
        <v>88</v>
      </c>
      <c r="F101" s="9">
        <f>SUM(D101*0.4+E101*0.6)</f>
        <v>72</v>
      </c>
      <c r="G101" s="10">
        <v>3</v>
      </c>
    </row>
    <row r="102" spans="1:7" ht="13.5" customHeight="1" thickBot="1">
      <c r="A102" s="33">
        <v>205</v>
      </c>
      <c r="B102" s="33" t="s">
        <v>112</v>
      </c>
      <c r="C102" s="34" t="s">
        <v>134</v>
      </c>
      <c r="D102" s="35">
        <v>44</v>
      </c>
      <c r="E102" s="35">
        <v>83.8</v>
      </c>
      <c r="F102" s="35">
        <f>SUM(D102*0.4+E102*0.6)</f>
        <v>67.88</v>
      </c>
      <c r="G102" s="34">
        <v>4</v>
      </c>
    </row>
    <row r="103" spans="1:7" ht="13.5" customHeight="1" thickTop="1">
      <c r="A103" s="11">
        <v>301</v>
      </c>
      <c r="B103" s="11" t="s">
        <v>86</v>
      </c>
      <c r="C103" s="13" t="s">
        <v>212</v>
      </c>
      <c r="D103" s="12">
        <v>83</v>
      </c>
      <c r="E103" s="12">
        <v>89.3</v>
      </c>
      <c r="F103" s="12">
        <f t="shared" si="6"/>
        <v>86.78</v>
      </c>
      <c r="G103" s="13">
        <v>1</v>
      </c>
    </row>
    <row r="104" spans="1:10" ht="13.5" customHeight="1">
      <c r="A104" s="5">
        <v>301</v>
      </c>
      <c r="B104" s="5" t="s">
        <v>78</v>
      </c>
      <c r="C104" s="7" t="s">
        <v>206</v>
      </c>
      <c r="D104" s="6">
        <v>85</v>
      </c>
      <c r="E104" s="6">
        <v>87</v>
      </c>
      <c r="F104" s="6">
        <f t="shared" si="6"/>
        <v>86.19999999999999</v>
      </c>
      <c r="G104" s="13">
        <v>2</v>
      </c>
      <c r="J104" s="26"/>
    </row>
    <row r="105" spans="1:7" ht="13.5" customHeight="1">
      <c r="A105" s="5">
        <v>301</v>
      </c>
      <c r="B105" s="5" t="s">
        <v>82</v>
      </c>
      <c r="C105" s="7" t="s">
        <v>211</v>
      </c>
      <c r="D105" s="6">
        <v>79</v>
      </c>
      <c r="E105" s="6">
        <v>88.4</v>
      </c>
      <c r="F105" s="6">
        <f t="shared" si="6"/>
        <v>84.64</v>
      </c>
      <c r="G105" s="13">
        <v>3</v>
      </c>
    </row>
    <row r="106" spans="1:7" ht="13.5" customHeight="1">
      <c r="A106" s="5">
        <v>301</v>
      </c>
      <c r="B106" s="5" t="s">
        <v>89</v>
      </c>
      <c r="C106" s="7" t="s">
        <v>210</v>
      </c>
      <c r="D106" s="6">
        <v>79</v>
      </c>
      <c r="E106" s="6">
        <v>88.2</v>
      </c>
      <c r="F106" s="6">
        <f t="shared" si="6"/>
        <v>84.52000000000001</v>
      </c>
      <c r="G106" s="13">
        <v>4</v>
      </c>
    </row>
    <row r="107" spans="1:10" ht="13.5" customHeight="1">
      <c r="A107" s="16">
        <v>301</v>
      </c>
      <c r="B107" s="16" t="s">
        <v>76</v>
      </c>
      <c r="C107" s="18" t="s">
        <v>202</v>
      </c>
      <c r="D107" s="17">
        <v>80.5</v>
      </c>
      <c r="E107" s="17">
        <v>86</v>
      </c>
      <c r="F107" s="6">
        <f t="shared" si="6"/>
        <v>83.80000000000001</v>
      </c>
      <c r="G107" s="13">
        <v>5</v>
      </c>
      <c r="J107" s="26"/>
    </row>
    <row r="108" spans="1:10" ht="13.5" customHeight="1">
      <c r="A108" s="5">
        <v>301</v>
      </c>
      <c r="B108" s="5" t="s">
        <v>85</v>
      </c>
      <c r="C108" s="7" t="s">
        <v>205</v>
      </c>
      <c r="D108" s="6">
        <v>80</v>
      </c>
      <c r="E108" s="6">
        <v>84.7</v>
      </c>
      <c r="F108" s="6">
        <f t="shared" si="6"/>
        <v>82.82</v>
      </c>
      <c r="G108" s="13">
        <v>6</v>
      </c>
      <c r="J108" s="26"/>
    </row>
    <row r="109" spans="1:7" ht="13.5" customHeight="1" thickBot="1">
      <c r="A109" s="8">
        <v>301</v>
      </c>
      <c r="B109" s="8" t="s">
        <v>83</v>
      </c>
      <c r="C109" s="10" t="s">
        <v>209</v>
      </c>
      <c r="D109" s="9">
        <v>82.5</v>
      </c>
      <c r="E109" s="9">
        <v>83</v>
      </c>
      <c r="F109" s="9">
        <f t="shared" si="6"/>
        <v>82.8</v>
      </c>
      <c r="G109" s="10">
        <v>7</v>
      </c>
    </row>
    <row r="110" spans="1:10" ht="13.5" customHeight="1">
      <c r="A110" s="11">
        <v>301</v>
      </c>
      <c r="B110" s="11" t="s">
        <v>84</v>
      </c>
      <c r="C110" s="13" t="s">
        <v>204</v>
      </c>
      <c r="D110" s="12">
        <v>82.5</v>
      </c>
      <c r="E110" s="12">
        <v>82.8</v>
      </c>
      <c r="F110" s="12">
        <f t="shared" si="6"/>
        <v>82.68</v>
      </c>
      <c r="G110" s="13">
        <v>8</v>
      </c>
      <c r="J110" s="26"/>
    </row>
    <row r="111" spans="1:7" ht="13.5" customHeight="1">
      <c r="A111" s="5">
        <v>301</v>
      </c>
      <c r="B111" s="5" t="s">
        <v>81</v>
      </c>
      <c r="C111" s="7" t="s">
        <v>213</v>
      </c>
      <c r="D111" s="6">
        <v>80.5</v>
      </c>
      <c r="E111" s="6">
        <v>83.8</v>
      </c>
      <c r="F111" s="6">
        <f t="shared" si="6"/>
        <v>82.47999999999999</v>
      </c>
      <c r="G111" s="13">
        <v>9</v>
      </c>
    </row>
    <row r="112" spans="1:10" ht="13.5" customHeight="1">
      <c r="A112" s="11">
        <v>301</v>
      </c>
      <c r="B112" s="11" t="s">
        <v>79</v>
      </c>
      <c r="C112" s="13" t="s">
        <v>208</v>
      </c>
      <c r="D112" s="12">
        <v>81</v>
      </c>
      <c r="E112" s="12">
        <v>83.1</v>
      </c>
      <c r="F112" s="6">
        <f t="shared" si="6"/>
        <v>82.25999999999999</v>
      </c>
      <c r="G112" s="13">
        <v>10</v>
      </c>
      <c r="J112" s="26"/>
    </row>
    <row r="113" spans="1:7" ht="13.5" customHeight="1">
      <c r="A113" s="5">
        <v>301</v>
      </c>
      <c r="B113" s="5" t="s">
        <v>77</v>
      </c>
      <c r="C113" s="7" t="s">
        <v>215</v>
      </c>
      <c r="D113" s="6">
        <v>78.5</v>
      </c>
      <c r="E113" s="6">
        <v>83.2</v>
      </c>
      <c r="F113" s="6">
        <f t="shared" si="6"/>
        <v>81.32000000000001</v>
      </c>
      <c r="G113" s="13">
        <v>11</v>
      </c>
    </row>
    <row r="114" spans="1:7" ht="13.5" customHeight="1">
      <c r="A114" s="5">
        <v>301</v>
      </c>
      <c r="B114" s="5" t="s">
        <v>87</v>
      </c>
      <c r="C114" s="7" t="s">
        <v>214</v>
      </c>
      <c r="D114" s="6">
        <v>79.5</v>
      </c>
      <c r="E114" s="6">
        <v>82.1</v>
      </c>
      <c r="F114" s="6">
        <f t="shared" si="6"/>
        <v>81.06</v>
      </c>
      <c r="G114" s="13">
        <v>12</v>
      </c>
    </row>
    <row r="115" spans="1:10" ht="13.5" customHeight="1">
      <c r="A115" s="5">
        <v>301</v>
      </c>
      <c r="B115" s="5" t="s">
        <v>80</v>
      </c>
      <c r="C115" s="7" t="s">
        <v>203</v>
      </c>
      <c r="D115" s="6">
        <v>78.5</v>
      </c>
      <c r="E115" s="6">
        <v>82.2</v>
      </c>
      <c r="F115" s="6">
        <f t="shared" si="6"/>
        <v>80.72</v>
      </c>
      <c r="G115" s="13">
        <v>13</v>
      </c>
      <c r="J115" s="26"/>
    </row>
    <row r="116" spans="1:10" ht="13.5" customHeight="1" thickBot="1">
      <c r="A116" s="27">
        <v>301</v>
      </c>
      <c r="B116" s="27" t="s">
        <v>90</v>
      </c>
      <c r="C116" s="28" t="s">
        <v>207</v>
      </c>
      <c r="D116" s="29">
        <v>79.5</v>
      </c>
      <c r="E116" s="29">
        <v>80.4</v>
      </c>
      <c r="F116" s="29">
        <f t="shared" si="6"/>
        <v>80.04</v>
      </c>
      <c r="G116" s="28">
        <v>14</v>
      </c>
      <c r="J116" s="26"/>
    </row>
    <row r="117" ht="15" thickTop="1"/>
  </sheetData>
  <mergeCells count="1">
    <mergeCell ref="A1:G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21" sqref="E21"/>
    </sheetView>
  </sheetViews>
  <sheetFormatPr defaultColWidth="9.00390625" defaultRowHeight="14.25"/>
  <cols>
    <col min="4" max="4" width="20.25390625" style="0" customWidth="1"/>
    <col min="5" max="5" width="19.75390625" style="0" customWidth="1"/>
  </cols>
  <sheetData>
    <row r="1" spans="1:9" ht="14.25">
      <c r="A1" s="11"/>
      <c r="B1" s="11"/>
      <c r="C1" s="13"/>
      <c r="D1" s="11"/>
      <c r="E1" s="11"/>
      <c r="F1" s="12"/>
      <c r="G1" s="12"/>
      <c r="H1" s="12"/>
      <c r="I1" s="13"/>
    </row>
    <row r="2" spans="1:9" ht="14.25">
      <c r="A2" s="5"/>
      <c r="B2" s="5"/>
      <c r="C2" s="7"/>
      <c r="D2" s="5"/>
      <c r="E2" s="5"/>
      <c r="F2" s="6"/>
      <c r="G2" s="6"/>
      <c r="H2" s="6"/>
      <c r="I2" s="7"/>
    </row>
    <row r="3" spans="1:9" ht="14.25">
      <c r="A3" s="5"/>
      <c r="B3" s="5"/>
      <c r="C3" s="7"/>
      <c r="D3" s="5"/>
      <c r="E3" s="5"/>
      <c r="F3" s="6"/>
      <c r="G3" s="6"/>
      <c r="H3" s="6"/>
      <c r="I3" s="7"/>
    </row>
    <row r="4" spans="1:9" ht="14.25">
      <c r="A4" s="5"/>
      <c r="B4" s="5"/>
      <c r="C4" s="7"/>
      <c r="D4" s="5"/>
      <c r="E4" s="5"/>
      <c r="F4" s="6"/>
      <c r="G4" s="6"/>
      <c r="H4" s="6"/>
      <c r="I4" s="7"/>
    </row>
    <row r="5" spans="1:9" ht="14.25">
      <c r="A5" s="16"/>
      <c r="B5" s="16"/>
      <c r="C5" s="18"/>
      <c r="D5" s="16"/>
      <c r="E5" s="16"/>
      <c r="F5" s="17"/>
      <c r="G5" s="17"/>
      <c r="H5" s="6"/>
      <c r="I5" s="18"/>
    </row>
    <row r="6" spans="1:9" ht="14.25">
      <c r="A6" s="5"/>
      <c r="B6" s="5"/>
      <c r="C6" s="7"/>
      <c r="D6" s="5"/>
      <c r="E6" s="5"/>
      <c r="F6" s="6"/>
      <c r="G6" s="6"/>
      <c r="H6" s="6"/>
      <c r="I6" s="7"/>
    </row>
    <row r="7" spans="1:9" ht="15" thickBot="1">
      <c r="A7" s="8"/>
      <c r="B7" s="8"/>
      <c r="C7" s="10"/>
      <c r="D7" s="8"/>
      <c r="E7" s="8"/>
      <c r="F7" s="9"/>
      <c r="G7" s="9"/>
      <c r="H7" s="9"/>
      <c r="I7" s="10"/>
    </row>
    <row r="8" spans="1:9" ht="14.25">
      <c r="A8" s="11"/>
      <c r="B8" s="11"/>
      <c r="C8" s="13"/>
      <c r="D8" s="11"/>
      <c r="E8" s="11"/>
      <c r="F8" s="12"/>
      <c r="G8" s="12"/>
      <c r="H8" s="12"/>
      <c r="I8" s="13"/>
    </row>
    <row r="9" spans="1:9" ht="14.25">
      <c r="A9" s="5"/>
      <c r="B9" s="5"/>
      <c r="C9" s="7"/>
      <c r="D9" s="5"/>
      <c r="E9" s="5"/>
      <c r="F9" s="6"/>
      <c r="G9" s="6"/>
      <c r="H9" s="6"/>
      <c r="I9" s="7"/>
    </row>
    <row r="10" spans="1:9" ht="14.25">
      <c r="A10" s="11"/>
      <c r="B10" s="11"/>
      <c r="C10" s="13"/>
      <c r="D10" s="11"/>
      <c r="E10" s="11"/>
      <c r="F10" s="12"/>
      <c r="G10" s="12"/>
      <c r="H10" s="6"/>
      <c r="I10" s="13"/>
    </row>
    <row r="11" spans="1:9" ht="14.25">
      <c r="A11" s="5"/>
      <c r="B11" s="5"/>
      <c r="C11" s="7"/>
      <c r="D11" s="5"/>
      <c r="E11" s="5"/>
      <c r="F11" s="6"/>
      <c r="G11" s="6"/>
      <c r="H11" s="6"/>
      <c r="I11" s="7"/>
    </row>
    <row r="12" spans="1:9" ht="14.25">
      <c r="A12" s="5"/>
      <c r="B12" s="5"/>
      <c r="C12" s="7"/>
      <c r="D12" s="5"/>
      <c r="E12" s="5"/>
      <c r="F12" s="6"/>
      <c r="G12" s="6"/>
      <c r="H12" s="6"/>
      <c r="I12" s="7"/>
    </row>
    <row r="13" spans="1:9" ht="14.25">
      <c r="A13" s="5"/>
      <c r="B13" s="5"/>
      <c r="C13" s="7"/>
      <c r="D13" s="5"/>
      <c r="E13" s="5"/>
      <c r="F13" s="6"/>
      <c r="G13" s="6"/>
      <c r="H13" s="6"/>
      <c r="I13" s="7"/>
    </row>
    <row r="14" spans="1:9" ht="15" thickBot="1">
      <c r="A14" s="27"/>
      <c r="B14" s="27"/>
      <c r="C14" s="28"/>
      <c r="D14" s="27"/>
      <c r="E14" s="27"/>
      <c r="F14" s="29"/>
      <c r="G14" s="29"/>
      <c r="H14" s="29"/>
      <c r="I14" s="28"/>
    </row>
    <row r="15" ht="1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13562871888/0538-6352234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甲骨文电脑城</dc:creator>
  <cp:keywords/>
  <dc:description/>
  <cp:lastModifiedBy>User</cp:lastModifiedBy>
  <cp:lastPrinted>2014-08-31T07:04:16Z</cp:lastPrinted>
  <dcterms:created xsi:type="dcterms:W3CDTF">2014-08-15T10:12:04Z</dcterms:created>
  <dcterms:modified xsi:type="dcterms:W3CDTF">2014-09-01T03:28:09Z</dcterms:modified>
  <cp:category/>
  <cp:version/>
  <cp:contentType/>
  <cp:contentStatus/>
</cp:coreProperties>
</file>