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720" activeTab="0"/>
  </bookViews>
  <sheets>
    <sheet name="综合类" sheetId="1" r:id="rId1"/>
    <sheet name="Sheet3" sheetId="2" r:id="rId2"/>
  </sheets>
  <definedNames>
    <definedName name="_xlnm.Print_Titles" localSheetId="0">'综合类'!$1:$1</definedName>
  </definedNames>
  <calcPr fullCalcOnLoad="1"/>
</workbook>
</file>

<file path=xl/sharedStrings.xml><?xml version="1.0" encoding="utf-8"?>
<sst xmlns="http://schemas.openxmlformats.org/spreadsheetml/2006/main" count="395" uniqueCount="154">
  <si>
    <t>靳庆鑫</t>
  </si>
  <si>
    <t>男</t>
  </si>
  <si>
    <t>安监局下属事业</t>
  </si>
  <si>
    <t>化工</t>
  </si>
  <si>
    <t>李霞</t>
  </si>
  <si>
    <t>女</t>
  </si>
  <si>
    <t>李常贺</t>
  </si>
  <si>
    <t>李敬</t>
  </si>
  <si>
    <t>财政局下属事业</t>
  </si>
  <si>
    <t>会计</t>
  </si>
  <si>
    <t>夏淑敏</t>
  </si>
  <si>
    <t>武青</t>
  </si>
  <si>
    <t>许茹婷</t>
  </si>
  <si>
    <t>城市管理局下属事业</t>
  </si>
  <si>
    <t>程倩茹</t>
  </si>
  <si>
    <t>程美静</t>
  </si>
  <si>
    <t>苏华</t>
  </si>
  <si>
    <t>土木工程</t>
  </si>
  <si>
    <t>夏钟旭</t>
  </si>
  <si>
    <t>刘舒</t>
  </si>
  <si>
    <t>第一职业中专（二中）</t>
  </si>
  <si>
    <t>综合管理</t>
  </si>
  <si>
    <t>李哲</t>
  </si>
  <si>
    <t>刘叶</t>
  </si>
  <si>
    <t>房产局</t>
  </si>
  <si>
    <t>测绘</t>
  </si>
  <si>
    <t>李芳芳</t>
  </si>
  <si>
    <t>祝燕凤</t>
  </si>
  <si>
    <t>王丹</t>
  </si>
  <si>
    <t>建筑工程</t>
  </si>
  <si>
    <t>王蒙</t>
  </si>
  <si>
    <t>宋文丽</t>
  </si>
  <si>
    <t>宋泽宇</t>
  </si>
  <si>
    <t>扶贫办</t>
  </si>
  <si>
    <t>农业经济</t>
  </si>
  <si>
    <t>张丹丹</t>
  </si>
  <si>
    <t>杨亚慧</t>
  </si>
  <si>
    <t>尹茂领</t>
  </si>
  <si>
    <t>关工委办公室</t>
  </si>
  <si>
    <t>文秘</t>
  </si>
  <si>
    <t>高攀</t>
  </si>
  <si>
    <t>杨舒欣</t>
  </si>
  <si>
    <t>周保存</t>
  </si>
  <si>
    <t>规划局</t>
  </si>
  <si>
    <t>法元杰</t>
  </si>
  <si>
    <t>王宪强</t>
  </si>
  <si>
    <t>田贵存</t>
  </si>
  <si>
    <t>城市规划</t>
  </si>
  <si>
    <t>王萌</t>
  </si>
  <si>
    <t>张慧玲</t>
  </si>
  <si>
    <t>侯贺同</t>
  </si>
  <si>
    <t>国土资源局下属事业</t>
  </si>
  <si>
    <t>土地资源管理</t>
  </si>
  <si>
    <t>王明建</t>
  </si>
  <si>
    <t>何海波</t>
  </si>
  <si>
    <t>姜珊珊</t>
  </si>
  <si>
    <t>冀承慧</t>
  </si>
  <si>
    <t>环保局下属事业</t>
  </si>
  <si>
    <t>环境监测</t>
  </si>
  <si>
    <t>李晓阳</t>
  </si>
  <si>
    <t>刘洋</t>
  </si>
  <si>
    <t>张俊泉</t>
  </si>
  <si>
    <t>侯本森</t>
  </si>
  <si>
    <t>王莉</t>
  </si>
  <si>
    <t>赵菲</t>
  </si>
  <si>
    <t>交通局下属事业</t>
  </si>
  <si>
    <t>交通运输管理</t>
  </si>
  <si>
    <t>张廷镇</t>
  </si>
  <si>
    <t>范森</t>
  </si>
  <si>
    <t>刘学委</t>
  </si>
  <si>
    <t>马体浩</t>
  </si>
  <si>
    <t>鄄城县金融工作办公室</t>
  </si>
  <si>
    <t>财政金融</t>
  </si>
  <si>
    <t>王晓晨</t>
  </si>
  <si>
    <t>胡晴晴</t>
  </si>
  <si>
    <t>张艳</t>
  </si>
  <si>
    <t>林业办下属事业</t>
  </si>
  <si>
    <t>森林保护</t>
  </si>
  <si>
    <t>陈政昊</t>
  </si>
  <si>
    <t>孙青</t>
  </si>
  <si>
    <t>胡彦玲</t>
  </si>
  <si>
    <t>民政局下属事业</t>
  </si>
  <si>
    <t>计算机</t>
  </si>
  <si>
    <t>刘凤姣</t>
  </si>
  <si>
    <t>张志永</t>
  </si>
  <si>
    <t>韩博</t>
  </si>
  <si>
    <t>魏豪</t>
  </si>
  <si>
    <t>于幸</t>
  </si>
  <si>
    <t>人社局下属事业</t>
  </si>
  <si>
    <t>刘豪</t>
  </si>
  <si>
    <t>任英杰</t>
  </si>
  <si>
    <t>邓洁</t>
  </si>
  <si>
    <t>人力资源管理</t>
  </si>
  <si>
    <t>徐文秀</t>
  </si>
  <si>
    <t>孙文平</t>
  </si>
  <si>
    <t>史志办</t>
  </si>
  <si>
    <t>编辑</t>
  </si>
  <si>
    <t>葛美丽</t>
  </si>
  <si>
    <t>水务局下属事业</t>
  </si>
  <si>
    <t>水利工程</t>
  </si>
  <si>
    <t>罗鑫</t>
  </si>
  <si>
    <t>刘洁</t>
  </si>
  <si>
    <t>孙膑旅游城建设管理处</t>
  </si>
  <si>
    <t>旅游管理</t>
  </si>
  <si>
    <t>陈红钦</t>
  </si>
  <si>
    <t>苗雯洁</t>
  </si>
  <si>
    <t>李文伟</t>
  </si>
  <si>
    <t>统计局下属事业</t>
  </si>
  <si>
    <t>赵文娟</t>
  </si>
  <si>
    <t>李坤</t>
  </si>
  <si>
    <t>王海鹏</t>
  </si>
  <si>
    <t>县二院</t>
  </si>
  <si>
    <t>县十二中学</t>
  </si>
  <si>
    <t>冯绘</t>
  </si>
  <si>
    <t>宋正涛</t>
  </si>
  <si>
    <t>县医院</t>
  </si>
  <si>
    <t>王若鹏</t>
  </si>
  <si>
    <t>杨正</t>
  </si>
  <si>
    <t>李永亮</t>
  </si>
  <si>
    <t>盐化工管委办</t>
  </si>
  <si>
    <t>刘长城</t>
  </si>
  <si>
    <t>孙谦</t>
  </si>
  <si>
    <t>冯瑞增</t>
  </si>
  <si>
    <t>职教中心（原三中）</t>
  </si>
  <si>
    <t>苏文秀</t>
  </si>
  <si>
    <t>吴淑颖</t>
  </si>
  <si>
    <t>住建局下属事业</t>
  </si>
  <si>
    <t>甘露</t>
  </si>
  <si>
    <t>梁睿</t>
  </si>
  <si>
    <t>王涛</t>
  </si>
  <si>
    <t>樊文娜</t>
  </si>
  <si>
    <t>窦素珍</t>
  </si>
  <si>
    <t>董萌萌</t>
  </si>
  <si>
    <t>男</t>
  </si>
  <si>
    <t>女</t>
  </si>
  <si>
    <t>侯本河</t>
  </si>
  <si>
    <t>靳艳芳</t>
  </si>
  <si>
    <t>陈海林</t>
  </si>
  <si>
    <t>张志振</t>
  </si>
  <si>
    <t>卜凤娟</t>
  </si>
  <si>
    <t>准考证号</t>
  </si>
  <si>
    <t>姓  名</t>
  </si>
  <si>
    <t>性 别</t>
  </si>
  <si>
    <t>报考单位</t>
  </si>
  <si>
    <t>报考岗位</t>
  </si>
  <si>
    <t>笔试成绩</t>
  </si>
  <si>
    <t>总成绩</t>
  </si>
  <si>
    <t>名次</t>
  </si>
  <si>
    <t>备注</t>
  </si>
  <si>
    <t>面试成绩</t>
  </si>
  <si>
    <t>面试成绩×50%</t>
  </si>
  <si>
    <t>笔试成绩×50%</t>
  </si>
  <si>
    <t>周培</t>
  </si>
  <si>
    <t>缺考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</si>
</sst>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184" fontId="0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35" fillId="0" borderId="10" xfId="40" applyNumberFormat="1" applyFont="1" applyBorder="1" applyAlignment="1">
      <alignment horizontal="center" vertical="center"/>
      <protection/>
    </xf>
    <xf numFmtId="184" fontId="0" fillId="0" borderId="0" xfId="0" applyNumberFormat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D16" sqref="D16"/>
    </sheetView>
  </sheetViews>
  <sheetFormatPr defaultColWidth="9.140625" defaultRowHeight="24.75" customHeight="1"/>
  <cols>
    <col min="1" max="2" width="9.00390625" style="4" customWidth="1"/>
    <col min="3" max="3" width="6.8515625" style="4" customWidth="1"/>
    <col min="4" max="4" width="23.00390625" style="4" customWidth="1"/>
    <col min="5" max="5" width="17.00390625" style="4" customWidth="1"/>
    <col min="6" max="6" width="9.00390625" style="4" customWidth="1"/>
    <col min="7" max="7" width="15.140625" style="11" customWidth="1"/>
    <col min="8" max="8" width="9.00390625" style="11" customWidth="1"/>
    <col min="9" max="9" width="14.8515625" style="11" customWidth="1"/>
    <col min="10" max="10" width="9.00390625" style="11" customWidth="1"/>
    <col min="11" max="16384" width="9.00390625" style="4" customWidth="1"/>
  </cols>
  <sheetData>
    <row r="1" spans="1:12" ht="24.75" customHeight="1">
      <c r="A1" s="6" t="s">
        <v>140</v>
      </c>
      <c r="B1" s="6" t="s">
        <v>141</v>
      </c>
      <c r="C1" s="6" t="s">
        <v>142</v>
      </c>
      <c r="D1" s="6" t="s">
        <v>143</v>
      </c>
      <c r="E1" s="6" t="s">
        <v>144</v>
      </c>
      <c r="F1" s="7" t="s">
        <v>145</v>
      </c>
      <c r="G1" s="9" t="s">
        <v>151</v>
      </c>
      <c r="H1" s="9" t="s">
        <v>149</v>
      </c>
      <c r="I1" s="9" t="s">
        <v>150</v>
      </c>
      <c r="J1" s="9" t="s">
        <v>146</v>
      </c>
      <c r="K1" s="8" t="s">
        <v>147</v>
      </c>
      <c r="L1" s="5" t="s">
        <v>148</v>
      </c>
    </row>
    <row r="2" spans="1:12" ht="24.75" customHeight="1">
      <c r="A2" s="2">
        <v>270004</v>
      </c>
      <c r="B2" s="1" t="s">
        <v>0</v>
      </c>
      <c r="C2" s="1" t="s">
        <v>1</v>
      </c>
      <c r="D2" s="1" t="s">
        <v>2</v>
      </c>
      <c r="E2" s="1" t="s">
        <v>3</v>
      </c>
      <c r="F2" s="3">
        <v>79.6</v>
      </c>
      <c r="G2" s="3">
        <f aca="true" t="shared" si="0" ref="G2:G33">F2*0.5</f>
        <v>39.8</v>
      </c>
      <c r="H2" s="10">
        <v>75</v>
      </c>
      <c r="I2" s="9">
        <f aca="true" t="shared" si="1" ref="I2:I33">H2*0.5</f>
        <v>37.5</v>
      </c>
      <c r="J2" s="9">
        <f aca="true" t="shared" si="2" ref="J2:J33">G2+I2</f>
        <v>77.3</v>
      </c>
      <c r="K2" s="5">
        <v>1</v>
      </c>
      <c r="L2" s="5"/>
    </row>
    <row r="3" spans="1:12" ht="24.75" customHeight="1">
      <c r="A3" s="2">
        <v>270015</v>
      </c>
      <c r="B3" s="1" t="s">
        <v>4</v>
      </c>
      <c r="C3" s="1" t="s">
        <v>5</v>
      </c>
      <c r="D3" s="1" t="s">
        <v>2</v>
      </c>
      <c r="E3" s="1" t="s">
        <v>3</v>
      </c>
      <c r="F3" s="3">
        <v>76.6</v>
      </c>
      <c r="G3" s="3">
        <f t="shared" si="0"/>
        <v>38.3</v>
      </c>
      <c r="H3" s="10">
        <v>75.6</v>
      </c>
      <c r="I3" s="9">
        <f t="shared" si="1"/>
        <v>37.8</v>
      </c>
      <c r="J3" s="9">
        <f t="shared" si="2"/>
        <v>76.1</v>
      </c>
      <c r="K3" s="5">
        <v>2</v>
      </c>
      <c r="L3" s="5"/>
    </row>
    <row r="4" spans="1:12" ht="24.75" customHeight="1">
      <c r="A4" s="2">
        <v>270007</v>
      </c>
      <c r="B4" s="1" t="s">
        <v>6</v>
      </c>
      <c r="C4" s="1" t="s">
        <v>1</v>
      </c>
      <c r="D4" s="1" t="s">
        <v>2</v>
      </c>
      <c r="E4" s="1" t="s">
        <v>3</v>
      </c>
      <c r="F4" s="3">
        <v>76.19999999999999</v>
      </c>
      <c r="G4" s="3">
        <f t="shared" si="0"/>
        <v>38.099999999999994</v>
      </c>
      <c r="H4" s="10">
        <v>68.4</v>
      </c>
      <c r="I4" s="9">
        <f t="shared" si="1"/>
        <v>34.2</v>
      </c>
      <c r="J4" s="9">
        <f t="shared" si="2"/>
        <v>72.3</v>
      </c>
      <c r="K4" s="5">
        <v>3</v>
      </c>
      <c r="L4" s="5"/>
    </row>
    <row r="5" spans="1:12" ht="24.75" customHeight="1">
      <c r="A5" s="2">
        <v>270034</v>
      </c>
      <c r="B5" s="1" t="s">
        <v>11</v>
      </c>
      <c r="C5" s="1" t="s">
        <v>5</v>
      </c>
      <c r="D5" s="1" t="s">
        <v>8</v>
      </c>
      <c r="E5" s="1" t="s">
        <v>9</v>
      </c>
      <c r="F5" s="3">
        <v>77.6</v>
      </c>
      <c r="G5" s="3">
        <f t="shared" si="0"/>
        <v>38.8</v>
      </c>
      <c r="H5" s="10">
        <v>91.2</v>
      </c>
      <c r="I5" s="9">
        <f t="shared" si="1"/>
        <v>45.6</v>
      </c>
      <c r="J5" s="9">
        <f t="shared" si="2"/>
        <v>84.4</v>
      </c>
      <c r="K5" s="5">
        <v>1</v>
      </c>
      <c r="L5" s="5"/>
    </row>
    <row r="6" spans="1:12" ht="24.75" customHeight="1">
      <c r="A6" s="2">
        <v>270033</v>
      </c>
      <c r="B6" s="1" t="s">
        <v>7</v>
      </c>
      <c r="C6" s="1" t="s">
        <v>5</v>
      </c>
      <c r="D6" s="1" t="s">
        <v>8</v>
      </c>
      <c r="E6" s="1" t="s">
        <v>9</v>
      </c>
      <c r="F6" s="3">
        <v>78.6</v>
      </c>
      <c r="G6" s="3">
        <f t="shared" si="0"/>
        <v>39.3</v>
      </c>
      <c r="H6" s="10">
        <v>83.6</v>
      </c>
      <c r="I6" s="9">
        <f t="shared" si="1"/>
        <v>41.8</v>
      </c>
      <c r="J6" s="9">
        <f t="shared" si="2"/>
        <v>81.1</v>
      </c>
      <c r="K6" s="5">
        <v>2</v>
      </c>
      <c r="L6" s="5"/>
    </row>
    <row r="7" spans="1:12" ht="24.75" customHeight="1">
      <c r="A7" s="2">
        <v>270027</v>
      </c>
      <c r="B7" s="1" t="s">
        <v>10</v>
      </c>
      <c r="C7" s="1" t="s">
        <v>5</v>
      </c>
      <c r="D7" s="1" t="s">
        <v>8</v>
      </c>
      <c r="E7" s="1" t="s">
        <v>9</v>
      </c>
      <c r="F7" s="3">
        <v>78</v>
      </c>
      <c r="G7" s="3">
        <f t="shared" si="0"/>
        <v>39</v>
      </c>
      <c r="H7" s="10">
        <v>82.4</v>
      </c>
      <c r="I7" s="9">
        <f t="shared" si="1"/>
        <v>41.2</v>
      </c>
      <c r="J7" s="9">
        <f t="shared" si="2"/>
        <v>80.2</v>
      </c>
      <c r="K7" s="5">
        <v>3</v>
      </c>
      <c r="L7" s="5"/>
    </row>
    <row r="8" spans="1:12" ht="24.75" customHeight="1">
      <c r="A8" s="2">
        <v>270043</v>
      </c>
      <c r="B8" s="1" t="s">
        <v>14</v>
      </c>
      <c r="C8" s="1" t="s">
        <v>5</v>
      </c>
      <c r="D8" s="1" t="s">
        <v>13</v>
      </c>
      <c r="E8" s="1" t="s">
        <v>9</v>
      </c>
      <c r="F8" s="3">
        <v>70.4</v>
      </c>
      <c r="G8" s="3">
        <f t="shared" si="0"/>
        <v>35.2</v>
      </c>
      <c r="H8" s="10">
        <v>86.4</v>
      </c>
      <c r="I8" s="9">
        <f t="shared" si="1"/>
        <v>43.2</v>
      </c>
      <c r="J8" s="9">
        <f t="shared" si="2"/>
        <v>78.4</v>
      </c>
      <c r="K8" s="5">
        <v>1</v>
      </c>
      <c r="L8" s="5"/>
    </row>
    <row r="9" spans="1:12" ht="24.75" customHeight="1">
      <c r="A9" s="2">
        <v>270048</v>
      </c>
      <c r="B9" s="1" t="s">
        <v>12</v>
      </c>
      <c r="C9" s="1" t="s">
        <v>5</v>
      </c>
      <c r="D9" s="1" t="s">
        <v>13</v>
      </c>
      <c r="E9" s="1" t="s">
        <v>9</v>
      </c>
      <c r="F9" s="3">
        <v>79.19999999999999</v>
      </c>
      <c r="G9" s="3">
        <f t="shared" si="0"/>
        <v>39.599999999999994</v>
      </c>
      <c r="H9" s="10">
        <v>0</v>
      </c>
      <c r="I9" s="9">
        <f t="shared" si="1"/>
        <v>0</v>
      </c>
      <c r="J9" s="9">
        <f t="shared" si="2"/>
        <v>39.599999999999994</v>
      </c>
      <c r="K9" s="5">
        <v>2</v>
      </c>
      <c r="L9" s="5" t="s">
        <v>153</v>
      </c>
    </row>
    <row r="10" spans="1:12" ht="24.75" customHeight="1">
      <c r="A10" s="2">
        <v>270047</v>
      </c>
      <c r="B10" s="1" t="s">
        <v>15</v>
      </c>
      <c r="C10" s="1" t="s">
        <v>5</v>
      </c>
      <c r="D10" s="1" t="s">
        <v>13</v>
      </c>
      <c r="E10" s="1" t="s">
        <v>9</v>
      </c>
      <c r="F10" s="3">
        <v>68.2</v>
      </c>
      <c r="G10" s="3">
        <f t="shared" si="0"/>
        <v>34.1</v>
      </c>
      <c r="H10" s="10">
        <v>0</v>
      </c>
      <c r="I10" s="9">
        <f t="shared" si="1"/>
        <v>0</v>
      </c>
      <c r="J10" s="9">
        <f t="shared" si="2"/>
        <v>34.1</v>
      </c>
      <c r="K10" s="5">
        <v>3</v>
      </c>
      <c r="L10" s="5" t="s">
        <v>153</v>
      </c>
    </row>
    <row r="11" spans="1:12" ht="24.75" customHeight="1">
      <c r="A11" s="2">
        <v>270050</v>
      </c>
      <c r="B11" s="1" t="s">
        <v>18</v>
      </c>
      <c r="C11" s="1" t="s">
        <v>1</v>
      </c>
      <c r="D11" s="1" t="s">
        <v>13</v>
      </c>
      <c r="E11" s="1" t="s">
        <v>17</v>
      </c>
      <c r="F11" s="3">
        <v>70.6</v>
      </c>
      <c r="G11" s="3">
        <f t="shared" si="0"/>
        <v>35.3</v>
      </c>
      <c r="H11" s="10">
        <v>71.4</v>
      </c>
      <c r="I11" s="9">
        <f t="shared" si="1"/>
        <v>35.7</v>
      </c>
      <c r="J11" s="9">
        <f t="shared" si="2"/>
        <v>71</v>
      </c>
      <c r="K11" s="5">
        <v>1</v>
      </c>
      <c r="L11" s="5"/>
    </row>
    <row r="12" spans="1:12" ht="24.75" customHeight="1">
      <c r="A12" s="2">
        <v>270051</v>
      </c>
      <c r="B12" s="1" t="s">
        <v>16</v>
      </c>
      <c r="C12" s="1" t="s">
        <v>1</v>
      </c>
      <c r="D12" s="1" t="s">
        <v>13</v>
      </c>
      <c r="E12" s="1" t="s">
        <v>17</v>
      </c>
      <c r="F12" s="3">
        <v>71.4</v>
      </c>
      <c r="G12" s="3">
        <f t="shared" si="0"/>
        <v>35.7</v>
      </c>
      <c r="H12" s="10">
        <v>70.4</v>
      </c>
      <c r="I12" s="9">
        <f t="shared" si="1"/>
        <v>35.2</v>
      </c>
      <c r="J12" s="9">
        <f t="shared" si="2"/>
        <v>70.9</v>
      </c>
      <c r="K12" s="5">
        <v>2</v>
      </c>
      <c r="L12" s="5"/>
    </row>
    <row r="13" spans="1:12" ht="24.75" customHeight="1">
      <c r="A13" s="2">
        <v>270049</v>
      </c>
      <c r="B13" s="1" t="s">
        <v>19</v>
      </c>
      <c r="C13" s="1" t="s">
        <v>1</v>
      </c>
      <c r="D13" s="1" t="s">
        <v>13</v>
      </c>
      <c r="E13" s="1" t="s">
        <v>17</v>
      </c>
      <c r="F13" s="3">
        <v>65.4</v>
      </c>
      <c r="G13" s="3">
        <f t="shared" si="0"/>
        <v>32.7</v>
      </c>
      <c r="H13" s="10">
        <v>69</v>
      </c>
      <c r="I13" s="9">
        <f t="shared" si="1"/>
        <v>34.5</v>
      </c>
      <c r="J13" s="9">
        <f t="shared" si="2"/>
        <v>67.2</v>
      </c>
      <c r="K13" s="5">
        <v>3</v>
      </c>
      <c r="L13" s="5"/>
    </row>
    <row r="14" spans="1:12" ht="24.75" customHeight="1">
      <c r="A14" s="2">
        <v>270057</v>
      </c>
      <c r="B14" s="1" t="s">
        <v>22</v>
      </c>
      <c r="C14" s="1" t="s">
        <v>1</v>
      </c>
      <c r="D14" s="1" t="s">
        <v>20</v>
      </c>
      <c r="E14" s="1" t="s">
        <v>21</v>
      </c>
      <c r="F14" s="3">
        <v>68.4</v>
      </c>
      <c r="G14" s="3">
        <f t="shared" si="0"/>
        <v>34.2</v>
      </c>
      <c r="H14" s="10">
        <v>84.4</v>
      </c>
      <c r="I14" s="9">
        <f t="shared" si="1"/>
        <v>42.2</v>
      </c>
      <c r="J14" s="9">
        <f t="shared" si="2"/>
        <v>76.4</v>
      </c>
      <c r="K14" s="5">
        <v>1</v>
      </c>
      <c r="L14" s="5"/>
    </row>
    <row r="15" spans="1:12" ht="24.75" customHeight="1">
      <c r="A15" s="2">
        <v>270061</v>
      </c>
      <c r="B15" s="1" t="s">
        <v>23</v>
      </c>
      <c r="C15" s="1" t="s">
        <v>5</v>
      </c>
      <c r="D15" s="1" t="s">
        <v>24</v>
      </c>
      <c r="E15" s="1" t="s">
        <v>25</v>
      </c>
      <c r="F15" s="3">
        <v>77.6</v>
      </c>
      <c r="G15" s="3">
        <f t="shared" si="0"/>
        <v>38.8</v>
      </c>
      <c r="H15" s="10">
        <v>88.2</v>
      </c>
      <c r="I15" s="9">
        <f t="shared" si="1"/>
        <v>44.1</v>
      </c>
      <c r="J15" s="9">
        <f t="shared" si="2"/>
        <v>82.9</v>
      </c>
      <c r="K15" s="5">
        <v>1</v>
      </c>
      <c r="L15" s="5"/>
    </row>
    <row r="16" spans="1:12" ht="24.75" customHeight="1">
      <c r="A16" s="2">
        <v>270059</v>
      </c>
      <c r="B16" s="1" t="s">
        <v>27</v>
      </c>
      <c r="C16" s="1" t="s">
        <v>5</v>
      </c>
      <c r="D16" s="1" t="s">
        <v>24</v>
      </c>
      <c r="E16" s="1" t="s">
        <v>25</v>
      </c>
      <c r="F16" s="3">
        <v>75.6</v>
      </c>
      <c r="G16" s="3">
        <f t="shared" si="0"/>
        <v>37.8</v>
      </c>
      <c r="H16" s="10">
        <v>79.4</v>
      </c>
      <c r="I16" s="9">
        <f t="shared" si="1"/>
        <v>39.7</v>
      </c>
      <c r="J16" s="9">
        <f t="shared" si="2"/>
        <v>77.5</v>
      </c>
      <c r="K16" s="5">
        <v>2</v>
      </c>
      <c r="L16" s="5"/>
    </row>
    <row r="17" spans="1:12" ht="24.75" customHeight="1">
      <c r="A17" s="2">
        <v>270060</v>
      </c>
      <c r="B17" s="1" t="s">
        <v>26</v>
      </c>
      <c r="C17" s="1" t="s">
        <v>5</v>
      </c>
      <c r="D17" s="1" t="s">
        <v>24</v>
      </c>
      <c r="E17" s="1" t="s">
        <v>25</v>
      </c>
      <c r="F17" s="3">
        <v>76</v>
      </c>
      <c r="G17" s="3">
        <f t="shared" si="0"/>
        <v>38</v>
      </c>
      <c r="H17" s="10">
        <v>77.4</v>
      </c>
      <c r="I17" s="9">
        <f t="shared" si="1"/>
        <v>38.7</v>
      </c>
      <c r="J17" s="9">
        <f t="shared" si="2"/>
        <v>76.7</v>
      </c>
      <c r="K17" s="5">
        <v>3</v>
      </c>
      <c r="L17" s="5"/>
    </row>
    <row r="18" spans="1:12" ht="24.75" customHeight="1">
      <c r="A18" s="2">
        <v>270065</v>
      </c>
      <c r="B18" s="1" t="s">
        <v>30</v>
      </c>
      <c r="C18" s="1" t="s">
        <v>1</v>
      </c>
      <c r="D18" s="1" t="s">
        <v>24</v>
      </c>
      <c r="E18" s="1" t="s">
        <v>29</v>
      </c>
      <c r="F18" s="3">
        <v>75.6</v>
      </c>
      <c r="G18" s="3">
        <f t="shared" si="0"/>
        <v>37.8</v>
      </c>
      <c r="H18" s="10">
        <v>81.8</v>
      </c>
      <c r="I18" s="9">
        <f t="shared" si="1"/>
        <v>40.9</v>
      </c>
      <c r="J18" s="9">
        <f t="shared" si="2"/>
        <v>78.69999999999999</v>
      </c>
      <c r="K18" s="5">
        <v>1</v>
      </c>
      <c r="L18" s="5"/>
    </row>
    <row r="19" spans="1:12" ht="24.75" customHeight="1">
      <c r="A19" s="2">
        <v>270069</v>
      </c>
      <c r="B19" s="1" t="s">
        <v>31</v>
      </c>
      <c r="C19" s="1" t="s">
        <v>5</v>
      </c>
      <c r="D19" s="1" t="s">
        <v>24</v>
      </c>
      <c r="E19" s="1" t="s">
        <v>29</v>
      </c>
      <c r="F19" s="3">
        <v>74.8</v>
      </c>
      <c r="G19" s="3">
        <f t="shared" si="0"/>
        <v>37.4</v>
      </c>
      <c r="H19" s="10">
        <v>77</v>
      </c>
      <c r="I19" s="9">
        <f t="shared" si="1"/>
        <v>38.5</v>
      </c>
      <c r="J19" s="9">
        <f t="shared" si="2"/>
        <v>75.9</v>
      </c>
      <c r="K19" s="5">
        <v>2</v>
      </c>
      <c r="L19" s="5"/>
    </row>
    <row r="20" spans="1:12" ht="24.75" customHeight="1">
      <c r="A20" s="2">
        <v>270067</v>
      </c>
      <c r="B20" s="1" t="s">
        <v>28</v>
      </c>
      <c r="C20" s="1" t="s">
        <v>5</v>
      </c>
      <c r="D20" s="1" t="s">
        <v>24</v>
      </c>
      <c r="E20" s="1" t="s">
        <v>29</v>
      </c>
      <c r="F20" s="3">
        <v>78</v>
      </c>
      <c r="G20" s="3">
        <f t="shared" si="0"/>
        <v>39</v>
      </c>
      <c r="H20" s="10">
        <v>72.6</v>
      </c>
      <c r="I20" s="9">
        <f t="shared" si="1"/>
        <v>36.3</v>
      </c>
      <c r="J20" s="9">
        <f t="shared" si="2"/>
        <v>75.3</v>
      </c>
      <c r="K20" s="5">
        <v>3</v>
      </c>
      <c r="L20" s="5"/>
    </row>
    <row r="21" spans="1:12" ht="24.75" customHeight="1">
      <c r="A21" s="2">
        <v>270071</v>
      </c>
      <c r="B21" s="1" t="s">
        <v>32</v>
      </c>
      <c r="C21" s="1" t="s">
        <v>1</v>
      </c>
      <c r="D21" s="1" t="s">
        <v>33</v>
      </c>
      <c r="E21" s="1" t="s">
        <v>34</v>
      </c>
      <c r="F21" s="3">
        <v>75.4</v>
      </c>
      <c r="G21" s="3">
        <f t="shared" si="0"/>
        <v>37.7</v>
      </c>
      <c r="H21" s="10">
        <v>86.2</v>
      </c>
      <c r="I21" s="9">
        <f t="shared" si="1"/>
        <v>43.1</v>
      </c>
      <c r="J21" s="9">
        <f t="shared" si="2"/>
        <v>80.80000000000001</v>
      </c>
      <c r="K21" s="5">
        <v>1</v>
      </c>
      <c r="L21" s="5"/>
    </row>
    <row r="22" spans="1:12" ht="24.75" customHeight="1">
      <c r="A22" s="2">
        <v>270073</v>
      </c>
      <c r="B22" s="1" t="s">
        <v>36</v>
      </c>
      <c r="C22" s="1" t="s">
        <v>5</v>
      </c>
      <c r="D22" s="1" t="s">
        <v>33</v>
      </c>
      <c r="E22" s="1" t="s">
        <v>34</v>
      </c>
      <c r="F22" s="3">
        <v>67.8</v>
      </c>
      <c r="G22" s="3">
        <f t="shared" si="0"/>
        <v>33.9</v>
      </c>
      <c r="H22" s="10">
        <v>89</v>
      </c>
      <c r="I22" s="9">
        <f t="shared" si="1"/>
        <v>44.5</v>
      </c>
      <c r="J22" s="9">
        <f t="shared" si="2"/>
        <v>78.4</v>
      </c>
      <c r="K22" s="5">
        <v>2</v>
      </c>
      <c r="L22" s="5"/>
    </row>
    <row r="23" spans="1:12" ht="24.75" customHeight="1">
      <c r="A23" s="2">
        <v>270074</v>
      </c>
      <c r="B23" s="1" t="s">
        <v>35</v>
      </c>
      <c r="C23" s="1" t="s">
        <v>5</v>
      </c>
      <c r="D23" s="1" t="s">
        <v>33</v>
      </c>
      <c r="E23" s="1" t="s">
        <v>34</v>
      </c>
      <c r="F23" s="3">
        <v>70.6</v>
      </c>
      <c r="G23" s="3">
        <f t="shared" si="0"/>
        <v>35.3</v>
      </c>
      <c r="H23" s="10">
        <v>84</v>
      </c>
      <c r="I23" s="9">
        <f t="shared" si="1"/>
        <v>42</v>
      </c>
      <c r="J23" s="9">
        <f t="shared" si="2"/>
        <v>77.3</v>
      </c>
      <c r="K23" s="5">
        <v>3</v>
      </c>
      <c r="L23" s="5"/>
    </row>
    <row r="24" spans="1:12" ht="24.75" customHeight="1">
      <c r="A24" s="2">
        <v>270079</v>
      </c>
      <c r="B24" s="1" t="s">
        <v>41</v>
      </c>
      <c r="C24" s="1" t="s">
        <v>5</v>
      </c>
      <c r="D24" s="1" t="s">
        <v>38</v>
      </c>
      <c r="E24" s="1" t="s">
        <v>39</v>
      </c>
      <c r="F24" s="3">
        <v>81.6</v>
      </c>
      <c r="G24" s="3">
        <f t="shared" si="0"/>
        <v>40.8</v>
      </c>
      <c r="H24" s="10">
        <v>90.4</v>
      </c>
      <c r="I24" s="9">
        <f t="shared" si="1"/>
        <v>45.2</v>
      </c>
      <c r="J24" s="9">
        <f t="shared" si="2"/>
        <v>86</v>
      </c>
      <c r="K24" s="5">
        <v>1</v>
      </c>
      <c r="L24" s="5"/>
    </row>
    <row r="25" spans="1:12" ht="24.75" customHeight="1">
      <c r="A25" s="2">
        <v>270076</v>
      </c>
      <c r="B25" s="1" t="s">
        <v>37</v>
      </c>
      <c r="C25" s="1" t="s">
        <v>1</v>
      </c>
      <c r="D25" s="1" t="s">
        <v>38</v>
      </c>
      <c r="E25" s="1" t="s">
        <v>39</v>
      </c>
      <c r="F25" s="3">
        <v>84</v>
      </c>
      <c r="G25" s="3">
        <f t="shared" si="0"/>
        <v>42</v>
      </c>
      <c r="H25" s="10">
        <v>86.8</v>
      </c>
      <c r="I25" s="9">
        <f t="shared" si="1"/>
        <v>43.4</v>
      </c>
      <c r="J25" s="9">
        <f t="shared" si="2"/>
        <v>85.4</v>
      </c>
      <c r="K25" s="5">
        <v>2</v>
      </c>
      <c r="L25" s="5"/>
    </row>
    <row r="26" spans="1:12" ht="24.75" customHeight="1">
      <c r="A26" s="2">
        <v>270080</v>
      </c>
      <c r="B26" s="1" t="s">
        <v>40</v>
      </c>
      <c r="C26" s="1" t="s">
        <v>5</v>
      </c>
      <c r="D26" s="1" t="s">
        <v>38</v>
      </c>
      <c r="E26" s="1" t="s">
        <v>39</v>
      </c>
      <c r="F26" s="3">
        <v>83.4</v>
      </c>
      <c r="G26" s="3">
        <f t="shared" si="0"/>
        <v>41.7</v>
      </c>
      <c r="H26" s="10">
        <v>84.8</v>
      </c>
      <c r="I26" s="9">
        <f t="shared" si="1"/>
        <v>42.4</v>
      </c>
      <c r="J26" s="9">
        <f t="shared" si="2"/>
        <v>84.1</v>
      </c>
      <c r="K26" s="5">
        <v>3</v>
      </c>
      <c r="L26" s="5"/>
    </row>
    <row r="27" spans="1:12" ht="24.75" customHeight="1">
      <c r="A27" s="2">
        <v>270089</v>
      </c>
      <c r="B27" s="1" t="s">
        <v>45</v>
      </c>
      <c r="C27" s="1" t="s">
        <v>1</v>
      </c>
      <c r="D27" s="1" t="s">
        <v>43</v>
      </c>
      <c r="E27" s="1" t="s">
        <v>25</v>
      </c>
      <c r="F27" s="3">
        <v>75.2</v>
      </c>
      <c r="G27" s="3">
        <f t="shared" si="0"/>
        <v>37.6</v>
      </c>
      <c r="H27" s="10">
        <v>89.2</v>
      </c>
      <c r="I27" s="9">
        <f t="shared" si="1"/>
        <v>44.6</v>
      </c>
      <c r="J27" s="9">
        <f t="shared" si="2"/>
        <v>82.2</v>
      </c>
      <c r="K27" s="5">
        <v>1</v>
      </c>
      <c r="L27" s="5"/>
    </row>
    <row r="28" spans="1:12" ht="24.75" customHeight="1">
      <c r="A28" s="2">
        <v>270090</v>
      </c>
      <c r="B28" s="1" t="s">
        <v>42</v>
      </c>
      <c r="C28" s="1" t="s">
        <v>1</v>
      </c>
      <c r="D28" s="1" t="s">
        <v>43</v>
      </c>
      <c r="E28" s="1" t="s">
        <v>25</v>
      </c>
      <c r="F28" s="3">
        <v>76.8</v>
      </c>
      <c r="G28" s="3">
        <f t="shared" si="0"/>
        <v>38.4</v>
      </c>
      <c r="H28" s="10">
        <v>76.4</v>
      </c>
      <c r="I28" s="9">
        <f t="shared" si="1"/>
        <v>38.2</v>
      </c>
      <c r="J28" s="9">
        <f t="shared" si="2"/>
        <v>76.6</v>
      </c>
      <c r="K28" s="5">
        <v>2</v>
      </c>
      <c r="L28" s="5"/>
    </row>
    <row r="29" spans="1:12" ht="24.75" customHeight="1">
      <c r="A29" s="2">
        <v>270088</v>
      </c>
      <c r="B29" s="1" t="s">
        <v>44</v>
      </c>
      <c r="C29" s="1" t="s">
        <v>1</v>
      </c>
      <c r="D29" s="1" t="s">
        <v>43</v>
      </c>
      <c r="E29" s="1" t="s">
        <v>25</v>
      </c>
      <c r="F29" s="3">
        <v>75.6</v>
      </c>
      <c r="G29" s="3">
        <f t="shared" si="0"/>
        <v>37.8</v>
      </c>
      <c r="H29" s="10">
        <v>77.4</v>
      </c>
      <c r="I29" s="9">
        <f t="shared" si="1"/>
        <v>38.7</v>
      </c>
      <c r="J29" s="9">
        <f t="shared" si="2"/>
        <v>76.5</v>
      </c>
      <c r="K29" s="5">
        <v>3</v>
      </c>
      <c r="L29" s="5"/>
    </row>
    <row r="30" spans="1:12" ht="24.75" customHeight="1">
      <c r="A30" s="2">
        <v>270100</v>
      </c>
      <c r="B30" s="1" t="s">
        <v>46</v>
      </c>
      <c r="C30" s="1" t="s">
        <v>1</v>
      </c>
      <c r="D30" s="1" t="s">
        <v>43</v>
      </c>
      <c r="E30" s="1" t="s">
        <v>47</v>
      </c>
      <c r="F30" s="3">
        <v>79.6</v>
      </c>
      <c r="G30" s="3">
        <f t="shared" si="0"/>
        <v>39.8</v>
      </c>
      <c r="H30" s="10">
        <v>74.6</v>
      </c>
      <c r="I30" s="9">
        <f t="shared" si="1"/>
        <v>37.3</v>
      </c>
      <c r="J30" s="9">
        <f t="shared" si="2"/>
        <v>77.1</v>
      </c>
      <c r="K30" s="5">
        <v>1</v>
      </c>
      <c r="L30" s="5"/>
    </row>
    <row r="31" spans="1:12" ht="24.75" customHeight="1">
      <c r="A31" s="2">
        <v>270111</v>
      </c>
      <c r="B31" s="1" t="s">
        <v>49</v>
      </c>
      <c r="C31" s="1" t="s">
        <v>5</v>
      </c>
      <c r="D31" s="1" t="s">
        <v>43</v>
      </c>
      <c r="E31" s="1" t="s">
        <v>47</v>
      </c>
      <c r="F31" s="3">
        <v>72</v>
      </c>
      <c r="G31" s="3">
        <f t="shared" si="0"/>
        <v>36</v>
      </c>
      <c r="H31" s="10">
        <v>78</v>
      </c>
      <c r="I31" s="9">
        <f t="shared" si="1"/>
        <v>39</v>
      </c>
      <c r="J31" s="9">
        <f t="shared" si="2"/>
        <v>75</v>
      </c>
      <c r="K31" s="5">
        <v>2</v>
      </c>
      <c r="L31" s="5"/>
    </row>
    <row r="32" spans="1:12" ht="24.75" customHeight="1">
      <c r="A32" s="2">
        <v>270108</v>
      </c>
      <c r="B32" s="1" t="s">
        <v>48</v>
      </c>
      <c r="C32" s="1" t="s">
        <v>5</v>
      </c>
      <c r="D32" s="1" t="s">
        <v>43</v>
      </c>
      <c r="E32" s="1" t="s">
        <v>47</v>
      </c>
      <c r="F32" s="3">
        <v>74</v>
      </c>
      <c r="G32" s="3">
        <f t="shared" si="0"/>
        <v>37</v>
      </c>
      <c r="H32" s="10">
        <v>75.6</v>
      </c>
      <c r="I32" s="9">
        <f t="shared" si="1"/>
        <v>37.8</v>
      </c>
      <c r="J32" s="9">
        <f t="shared" si="2"/>
        <v>74.8</v>
      </c>
      <c r="K32" s="5">
        <v>3</v>
      </c>
      <c r="L32" s="5"/>
    </row>
    <row r="33" spans="1:12" ht="24.75" customHeight="1">
      <c r="A33" s="2">
        <v>270113</v>
      </c>
      <c r="B33" s="1" t="s">
        <v>54</v>
      </c>
      <c r="C33" s="1" t="s">
        <v>1</v>
      </c>
      <c r="D33" s="1" t="s">
        <v>51</v>
      </c>
      <c r="E33" s="1" t="s">
        <v>52</v>
      </c>
      <c r="F33" s="3">
        <v>72.4</v>
      </c>
      <c r="G33" s="3">
        <f t="shared" si="0"/>
        <v>36.2</v>
      </c>
      <c r="H33" s="10">
        <v>85.8</v>
      </c>
      <c r="I33" s="9">
        <f t="shared" si="1"/>
        <v>42.9</v>
      </c>
      <c r="J33" s="9">
        <f t="shared" si="2"/>
        <v>79.1</v>
      </c>
      <c r="K33" s="5">
        <v>1</v>
      </c>
      <c r="L33" s="5"/>
    </row>
    <row r="34" spans="1:12" ht="24.75" customHeight="1">
      <c r="A34" s="2">
        <v>270116</v>
      </c>
      <c r="B34" s="1" t="s">
        <v>55</v>
      </c>
      <c r="C34" s="1" t="s">
        <v>5</v>
      </c>
      <c r="D34" s="1" t="s">
        <v>51</v>
      </c>
      <c r="E34" s="1" t="s">
        <v>52</v>
      </c>
      <c r="F34" s="3">
        <v>72.4</v>
      </c>
      <c r="G34" s="3">
        <f aca="true" t="shared" si="3" ref="G34:G65">F34*0.5</f>
        <v>36.2</v>
      </c>
      <c r="H34" s="10">
        <v>84.8</v>
      </c>
      <c r="I34" s="9">
        <f aca="true" t="shared" si="4" ref="I34:I65">H34*0.5</f>
        <v>42.4</v>
      </c>
      <c r="J34" s="9">
        <f aca="true" t="shared" si="5" ref="J34:J65">G34+I34</f>
        <v>78.6</v>
      </c>
      <c r="K34" s="5">
        <v>2</v>
      </c>
      <c r="L34" s="5"/>
    </row>
    <row r="35" spans="1:12" ht="24.75" customHeight="1">
      <c r="A35" s="2">
        <v>270115</v>
      </c>
      <c r="B35" s="1" t="s">
        <v>50</v>
      </c>
      <c r="C35" s="1" t="s">
        <v>1</v>
      </c>
      <c r="D35" s="1" t="s">
        <v>51</v>
      </c>
      <c r="E35" s="1" t="s">
        <v>52</v>
      </c>
      <c r="F35" s="3">
        <v>77.2</v>
      </c>
      <c r="G35" s="3">
        <f t="shared" si="3"/>
        <v>38.6</v>
      </c>
      <c r="H35" s="10">
        <v>0</v>
      </c>
      <c r="I35" s="9">
        <f t="shared" si="4"/>
        <v>0</v>
      </c>
      <c r="J35" s="9">
        <f t="shared" si="5"/>
        <v>38.6</v>
      </c>
      <c r="K35" s="5">
        <v>3</v>
      </c>
      <c r="L35" s="13" t="s">
        <v>153</v>
      </c>
    </row>
    <row r="36" spans="1:12" ht="24.75" customHeight="1">
      <c r="A36" s="2">
        <v>270112</v>
      </c>
      <c r="B36" s="1" t="s">
        <v>53</v>
      </c>
      <c r="C36" s="1" t="s">
        <v>1</v>
      </c>
      <c r="D36" s="1" t="s">
        <v>51</v>
      </c>
      <c r="E36" s="1" t="s">
        <v>52</v>
      </c>
      <c r="F36" s="3">
        <v>72.8</v>
      </c>
      <c r="G36" s="3">
        <f t="shared" si="3"/>
        <v>36.4</v>
      </c>
      <c r="H36" s="10">
        <v>0</v>
      </c>
      <c r="I36" s="9">
        <f t="shared" si="4"/>
        <v>0</v>
      </c>
      <c r="J36" s="9">
        <f t="shared" si="5"/>
        <v>36.4</v>
      </c>
      <c r="K36" s="5">
        <v>4</v>
      </c>
      <c r="L36" s="13" t="s">
        <v>153</v>
      </c>
    </row>
    <row r="37" spans="1:12" ht="24.75" customHeight="1">
      <c r="A37" s="2">
        <v>270128</v>
      </c>
      <c r="B37" s="1" t="s">
        <v>56</v>
      </c>
      <c r="C37" s="1" t="s">
        <v>5</v>
      </c>
      <c r="D37" s="1" t="s">
        <v>57</v>
      </c>
      <c r="E37" s="1" t="s">
        <v>58</v>
      </c>
      <c r="F37" s="3">
        <v>80</v>
      </c>
      <c r="G37" s="3">
        <f t="shared" si="3"/>
        <v>40</v>
      </c>
      <c r="H37" s="10">
        <v>78.8</v>
      </c>
      <c r="I37" s="9">
        <f t="shared" si="4"/>
        <v>39.4</v>
      </c>
      <c r="J37" s="9">
        <f t="shared" si="5"/>
        <v>79.4</v>
      </c>
      <c r="K37" s="5">
        <v>1</v>
      </c>
      <c r="L37" s="5"/>
    </row>
    <row r="38" spans="1:12" ht="24.75" customHeight="1">
      <c r="A38" s="2">
        <v>270120</v>
      </c>
      <c r="B38" s="1" t="s">
        <v>59</v>
      </c>
      <c r="C38" s="1" t="s">
        <v>1</v>
      </c>
      <c r="D38" s="1" t="s">
        <v>57</v>
      </c>
      <c r="E38" s="1" t="s">
        <v>58</v>
      </c>
      <c r="F38" s="3">
        <v>76.8</v>
      </c>
      <c r="G38" s="3">
        <f t="shared" si="3"/>
        <v>38.4</v>
      </c>
      <c r="H38" s="10">
        <v>76.6</v>
      </c>
      <c r="I38" s="9">
        <f t="shared" si="4"/>
        <v>38.3</v>
      </c>
      <c r="J38" s="9">
        <f t="shared" si="5"/>
        <v>76.69999999999999</v>
      </c>
      <c r="K38" s="5">
        <v>2</v>
      </c>
      <c r="L38" s="5"/>
    </row>
    <row r="39" spans="1:12" ht="24.75" customHeight="1">
      <c r="A39" s="2">
        <v>270119</v>
      </c>
      <c r="B39" s="1" t="s">
        <v>62</v>
      </c>
      <c r="C39" s="1" t="s">
        <v>1</v>
      </c>
      <c r="D39" s="1" t="s">
        <v>57</v>
      </c>
      <c r="E39" s="1" t="s">
        <v>58</v>
      </c>
      <c r="F39" s="3">
        <v>74</v>
      </c>
      <c r="G39" s="3">
        <f t="shared" si="3"/>
        <v>37</v>
      </c>
      <c r="H39" s="10">
        <v>78.6</v>
      </c>
      <c r="I39" s="9">
        <f t="shared" si="4"/>
        <v>39.3</v>
      </c>
      <c r="J39" s="9">
        <f t="shared" si="5"/>
        <v>76.3</v>
      </c>
      <c r="K39" s="5">
        <v>3</v>
      </c>
      <c r="L39" s="5"/>
    </row>
    <row r="40" spans="1:12" ht="24.75" customHeight="1">
      <c r="A40" s="2">
        <v>270121</v>
      </c>
      <c r="B40" s="1" t="s">
        <v>61</v>
      </c>
      <c r="C40" s="1" t="s">
        <v>1</v>
      </c>
      <c r="D40" s="1" t="s">
        <v>57</v>
      </c>
      <c r="E40" s="1" t="s">
        <v>58</v>
      </c>
      <c r="F40" s="3">
        <v>74.2</v>
      </c>
      <c r="G40" s="3">
        <f t="shared" si="3"/>
        <v>37.1</v>
      </c>
      <c r="H40" s="10">
        <v>78.2</v>
      </c>
      <c r="I40" s="9">
        <f t="shared" si="4"/>
        <v>39.1</v>
      </c>
      <c r="J40" s="9">
        <f t="shared" si="5"/>
        <v>76.2</v>
      </c>
      <c r="K40" s="5">
        <v>4</v>
      </c>
      <c r="L40" s="5"/>
    </row>
    <row r="41" spans="1:12" ht="24.75" customHeight="1">
      <c r="A41" s="2">
        <v>270126</v>
      </c>
      <c r="B41" s="1" t="s">
        <v>63</v>
      </c>
      <c r="C41" s="1" t="s">
        <v>5</v>
      </c>
      <c r="D41" s="1" t="s">
        <v>57</v>
      </c>
      <c r="E41" s="1" t="s">
        <v>58</v>
      </c>
      <c r="F41" s="3">
        <v>73.19999999999999</v>
      </c>
      <c r="G41" s="3">
        <f t="shared" si="3"/>
        <v>36.599999999999994</v>
      </c>
      <c r="H41" s="10">
        <v>71.6</v>
      </c>
      <c r="I41" s="9">
        <f t="shared" si="4"/>
        <v>35.8</v>
      </c>
      <c r="J41" s="9">
        <f t="shared" si="5"/>
        <v>72.39999999999999</v>
      </c>
      <c r="K41" s="5">
        <v>5</v>
      </c>
      <c r="L41" s="5"/>
    </row>
    <row r="42" spans="1:12" ht="24.75" customHeight="1">
      <c r="A42" s="2">
        <v>270123</v>
      </c>
      <c r="B42" s="1" t="s">
        <v>60</v>
      </c>
      <c r="C42" s="1" t="s">
        <v>1</v>
      </c>
      <c r="D42" s="1" t="s">
        <v>57</v>
      </c>
      <c r="E42" s="1" t="s">
        <v>58</v>
      </c>
      <c r="F42" s="3">
        <v>75.6</v>
      </c>
      <c r="G42" s="3">
        <f t="shared" si="3"/>
        <v>37.8</v>
      </c>
      <c r="H42" s="10">
        <v>68.8</v>
      </c>
      <c r="I42" s="9">
        <f t="shared" si="4"/>
        <v>34.4</v>
      </c>
      <c r="J42" s="9">
        <f t="shared" si="5"/>
        <v>72.19999999999999</v>
      </c>
      <c r="K42" s="5">
        <v>6</v>
      </c>
      <c r="L42" s="5"/>
    </row>
    <row r="43" spans="1:12" ht="24.75" customHeight="1">
      <c r="A43" s="2">
        <v>270129</v>
      </c>
      <c r="B43" s="1" t="s">
        <v>68</v>
      </c>
      <c r="C43" s="1" t="s">
        <v>1</v>
      </c>
      <c r="D43" s="1" t="s">
        <v>65</v>
      </c>
      <c r="E43" s="1" t="s">
        <v>66</v>
      </c>
      <c r="F43" s="3">
        <v>72</v>
      </c>
      <c r="G43" s="3">
        <f t="shared" si="3"/>
        <v>36</v>
      </c>
      <c r="H43" s="10">
        <v>89.8</v>
      </c>
      <c r="I43" s="9">
        <f t="shared" si="4"/>
        <v>44.9</v>
      </c>
      <c r="J43" s="9">
        <f t="shared" si="5"/>
        <v>80.9</v>
      </c>
      <c r="K43" s="5">
        <v>1</v>
      </c>
      <c r="L43" s="5"/>
    </row>
    <row r="44" spans="1:12" ht="24.75" customHeight="1">
      <c r="A44" s="2">
        <v>270133</v>
      </c>
      <c r="B44" s="1" t="s">
        <v>64</v>
      </c>
      <c r="C44" s="1" t="s">
        <v>5</v>
      </c>
      <c r="D44" s="1" t="s">
        <v>65</v>
      </c>
      <c r="E44" s="1" t="s">
        <v>66</v>
      </c>
      <c r="F44" s="3">
        <v>76.8</v>
      </c>
      <c r="G44" s="3">
        <f t="shared" si="3"/>
        <v>38.4</v>
      </c>
      <c r="H44" s="10">
        <v>82</v>
      </c>
      <c r="I44" s="9">
        <f t="shared" si="4"/>
        <v>41</v>
      </c>
      <c r="J44" s="9">
        <f t="shared" si="5"/>
        <v>79.4</v>
      </c>
      <c r="K44" s="5">
        <v>2</v>
      </c>
      <c r="L44" s="5"/>
    </row>
    <row r="45" spans="1:12" ht="24.75" customHeight="1">
      <c r="A45" s="2">
        <v>270131</v>
      </c>
      <c r="B45" s="1" t="s">
        <v>67</v>
      </c>
      <c r="C45" s="1" t="s">
        <v>1</v>
      </c>
      <c r="D45" s="1" t="s">
        <v>65</v>
      </c>
      <c r="E45" s="1" t="s">
        <v>66</v>
      </c>
      <c r="F45" s="3">
        <v>72.6</v>
      </c>
      <c r="G45" s="3">
        <f t="shared" si="3"/>
        <v>36.3</v>
      </c>
      <c r="H45" s="10">
        <v>75</v>
      </c>
      <c r="I45" s="9">
        <f t="shared" si="4"/>
        <v>37.5</v>
      </c>
      <c r="J45" s="9">
        <f t="shared" si="5"/>
        <v>73.8</v>
      </c>
      <c r="K45" s="5">
        <v>3</v>
      </c>
      <c r="L45" s="5"/>
    </row>
    <row r="46" spans="1:12" ht="24.75" customHeight="1">
      <c r="A46" s="2">
        <v>270130</v>
      </c>
      <c r="B46" s="1" t="s">
        <v>69</v>
      </c>
      <c r="C46" s="1" t="s">
        <v>1</v>
      </c>
      <c r="D46" s="1" t="s">
        <v>65</v>
      </c>
      <c r="E46" s="1" t="s">
        <v>66</v>
      </c>
      <c r="F46" s="3">
        <v>72</v>
      </c>
      <c r="G46" s="3">
        <f t="shared" si="3"/>
        <v>36</v>
      </c>
      <c r="H46" s="10">
        <v>73.8</v>
      </c>
      <c r="I46" s="9">
        <f t="shared" si="4"/>
        <v>36.9</v>
      </c>
      <c r="J46" s="9">
        <f t="shared" si="5"/>
        <v>72.9</v>
      </c>
      <c r="K46" s="5">
        <v>4</v>
      </c>
      <c r="L46" s="5"/>
    </row>
    <row r="47" spans="1:12" ht="24.75" customHeight="1">
      <c r="A47" s="2">
        <v>270135</v>
      </c>
      <c r="B47" s="1" t="s">
        <v>70</v>
      </c>
      <c r="C47" s="1" t="s">
        <v>1</v>
      </c>
      <c r="D47" s="1" t="s">
        <v>71</v>
      </c>
      <c r="E47" s="1" t="s">
        <v>72</v>
      </c>
      <c r="F47" s="3">
        <v>82.4</v>
      </c>
      <c r="G47" s="3">
        <f t="shared" si="3"/>
        <v>41.2</v>
      </c>
      <c r="H47" s="10">
        <v>86.4</v>
      </c>
      <c r="I47" s="9">
        <f t="shared" si="4"/>
        <v>43.2</v>
      </c>
      <c r="J47" s="9">
        <f t="shared" si="5"/>
        <v>84.4</v>
      </c>
      <c r="K47" s="5">
        <v>1</v>
      </c>
      <c r="L47" s="5"/>
    </row>
    <row r="48" spans="1:12" ht="24.75" customHeight="1">
      <c r="A48" s="2">
        <v>270156</v>
      </c>
      <c r="B48" s="1" t="s">
        <v>73</v>
      </c>
      <c r="C48" s="1" t="s">
        <v>5</v>
      </c>
      <c r="D48" s="1" t="s">
        <v>71</v>
      </c>
      <c r="E48" s="1" t="s">
        <v>72</v>
      </c>
      <c r="F48" s="3">
        <v>81</v>
      </c>
      <c r="G48" s="3">
        <f t="shared" si="3"/>
        <v>40.5</v>
      </c>
      <c r="H48" s="10">
        <v>83.6</v>
      </c>
      <c r="I48" s="9">
        <f t="shared" si="4"/>
        <v>41.8</v>
      </c>
      <c r="J48" s="9">
        <f t="shared" si="5"/>
        <v>82.3</v>
      </c>
      <c r="K48" s="5">
        <v>2</v>
      </c>
      <c r="L48" s="5"/>
    </row>
    <row r="49" spans="1:12" ht="24.75" customHeight="1">
      <c r="A49" s="2">
        <v>270157</v>
      </c>
      <c r="B49" s="1" t="s">
        <v>74</v>
      </c>
      <c r="C49" s="1" t="s">
        <v>5</v>
      </c>
      <c r="D49" s="1" t="s">
        <v>71</v>
      </c>
      <c r="E49" s="1" t="s">
        <v>72</v>
      </c>
      <c r="F49" s="3">
        <v>79</v>
      </c>
      <c r="G49" s="3">
        <f t="shared" si="3"/>
        <v>39.5</v>
      </c>
      <c r="H49" s="10">
        <v>81.6</v>
      </c>
      <c r="I49" s="9">
        <f t="shared" si="4"/>
        <v>40.8</v>
      </c>
      <c r="J49" s="9">
        <f t="shared" si="5"/>
        <v>80.3</v>
      </c>
      <c r="K49" s="5">
        <v>3</v>
      </c>
      <c r="L49" s="5"/>
    </row>
    <row r="50" spans="1:12" ht="24.75" customHeight="1">
      <c r="A50" s="2">
        <v>270172</v>
      </c>
      <c r="B50" s="1" t="s">
        <v>75</v>
      </c>
      <c r="C50" s="1" t="s">
        <v>5</v>
      </c>
      <c r="D50" s="1" t="s">
        <v>76</v>
      </c>
      <c r="E50" s="1" t="s">
        <v>77</v>
      </c>
      <c r="F50" s="3">
        <v>77</v>
      </c>
      <c r="G50" s="3">
        <f t="shared" si="3"/>
        <v>38.5</v>
      </c>
      <c r="H50" s="10">
        <v>84.2</v>
      </c>
      <c r="I50" s="9">
        <f t="shared" si="4"/>
        <v>42.1</v>
      </c>
      <c r="J50" s="9">
        <f t="shared" si="5"/>
        <v>80.6</v>
      </c>
      <c r="K50" s="5">
        <v>1</v>
      </c>
      <c r="L50" s="5"/>
    </row>
    <row r="51" spans="1:12" ht="24.75" customHeight="1">
      <c r="A51" s="2">
        <v>270169</v>
      </c>
      <c r="B51" s="1" t="s">
        <v>78</v>
      </c>
      <c r="C51" s="1" t="s">
        <v>1</v>
      </c>
      <c r="D51" s="1" t="s">
        <v>76</v>
      </c>
      <c r="E51" s="1" t="s">
        <v>77</v>
      </c>
      <c r="F51" s="3">
        <v>71.8</v>
      </c>
      <c r="G51" s="3">
        <f t="shared" si="3"/>
        <v>35.9</v>
      </c>
      <c r="H51" s="10">
        <v>79.4</v>
      </c>
      <c r="I51" s="9">
        <f t="shared" si="4"/>
        <v>39.7</v>
      </c>
      <c r="J51" s="9">
        <f t="shared" si="5"/>
        <v>75.6</v>
      </c>
      <c r="K51" s="5">
        <v>2</v>
      </c>
      <c r="L51" s="5"/>
    </row>
    <row r="52" spans="1:12" ht="24.75" customHeight="1">
      <c r="A52" s="2">
        <v>270170</v>
      </c>
      <c r="B52" s="1" t="s">
        <v>79</v>
      </c>
      <c r="C52" s="1" t="s">
        <v>5</v>
      </c>
      <c r="D52" s="1" t="s">
        <v>76</v>
      </c>
      <c r="E52" s="1" t="s">
        <v>77</v>
      </c>
      <c r="F52" s="3">
        <v>71.8</v>
      </c>
      <c r="G52" s="3">
        <f t="shared" si="3"/>
        <v>35.9</v>
      </c>
      <c r="H52" s="10">
        <v>71</v>
      </c>
      <c r="I52" s="9">
        <f t="shared" si="4"/>
        <v>35.5</v>
      </c>
      <c r="J52" s="9">
        <f t="shared" si="5"/>
        <v>71.4</v>
      </c>
      <c r="K52" s="5">
        <v>3</v>
      </c>
      <c r="L52" s="5"/>
    </row>
    <row r="53" spans="1:12" ht="24.75" customHeight="1">
      <c r="A53" s="2">
        <v>270200</v>
      </c>
      <c r="B53" s="1" t="s">
        <v>80</v>
      </c>
      <c r="C53" s="1" t="s">
        <v>5</v>
      </c>
      <c r="D53" s="1" t="s">
        <v>81</v>
      </c>
      <c r="E53" s="1" t="s">
        <v>82</v>
      </c>
      <c r="F53" s="3">
        <v>81.2</v>
      </c>
      <c r="G53" s="3">
        <f t="shared" si="3"/>
        <v>40.6</v>
      </c>
      <c r="H53" s="10">
        <v>90</v>
      </c>
      <c r="I53" s="9">
        <f t="shared" si="4"/>
        <v>45</v>
      </c>
      <c r="J53" s="9">
        <f t="shared" si="5"/>
        <v>85.6</v>
      </c>
      <c r="K53" s="5">
        <v>1</v>
      </c>
      <c r="L53" s="5"/>
    </row>
    <row r="54" spans="1:12" ht="24.75" customHeight="1">
      <c r="A54" s="2">
        <v>270207</v>
      </c>
      <c r="B54" s="1" t="s">
        <v>83</v>
      </c>
      <c r="C54" s="1" t="s">
        <v>5</v>
      </c>
      <c r="D54" s="1" t="s">
        <v>81</v>
      </c>
      <c r="E54" s="1" t="s">
        <v>82</v>
      </c>
      <c r="F54" s="3">
        <v>77</v>
      </c>
      <c r="G54" s="3">
        <f t="shared" si="3"/>
        <v>38.5</v>
      </c>
      <c r="H54" s="10">
        <v>77.6</v>
      </c>
      <c r="I54" s="9">
        <f t="shared" si="4"/>
        <v>38.8</v>
      </c>
      <c r="J54" s="9">
        <f t="shared" si="5"/>
        <v>77.3</v>
      </c>
      <c r="K54" s="5">
        <v>2</v>
      </c>
      <c r="L54" s="5"/>
    </row>
    <row r="55" spans="1:12" ht="24.75" customHeight="1">
      <c r="A55" s="2">
        <v>270195</v>
      </c>
      <c r="B55" s="1" t="s">
        <v>132</v>
      </c>
      <c r="C55" s="1" t="s">
        <v>133</v>
      </c>
      <c r="D55" s="1" t="s">
        <v>81</v>
      </c>
      <c r="E55" s="1" t="s">
        <v>82</v>
      </c>
      <c r="F55" s="3">
        <v>76.6</v>
      </c>
      <c r="G55" s="3">
        <f t="shared" si="3"/>
        <v>38.3</v>
      </c>
      <c r="H55" s="10">
        <v>77.4</v>
      </c>
      <c r="I55" s="9">
        <f t="shared" si="4"/>
        <v>38.7</v>
      </c>
      <c r="J55" s="9">
        <f t="shared" si="5"/>
        <v>77</v>
      </c>
      <c r="K55" s="5">
        <v>3</v>
      </c>
      <c r="L55" s="5"/>
    </row>
    <row r="56" spans="1:12" ht="24.75" customHeight="1">
      <c r="A56" s="2">
        <v>270209</v>
      </c>
      <c r="B56" s="1" t="s">
        <v>84</v>
      </c>
      <c r="C56" s="1" t="s">
        <v>1</v>
      </c>
      <c r="D56" s="1" t="s">
        <v>81</v>
      </c>
      <c r="E56" s="1" t="s">
        <v>39</v>
      </c>
      <c r="F56" s="3">
        <v>86.8</v>
      </c>
      <c r="G56" s="3">
        <f t="shared" si="3"/>
        <v>43.4</v>
      </c>
      <c r="H56" s="10">
        <v>90.4</v>
      </c>
      <c r="I56" s="9">
        <f t="shared" si="4"/>
        <v>45.2</v>
      </c>
      <c r="J56" s="9">
        <f t="shared" si="5"/>
        <v>88.6</v>
      </c>
      <c r="K56" s="5">
        <v>1</v>
      </c>
      <c r="L56" s="5"/>
    </row>
    <row r="57" spans="1:12" ht="24.75" customHeight="1">
      <c r="A57" s="2">
        <v>270211</v>
      </c>
      <c r="B57" s="1" t="s">
        <v>85</v>
      </c>
      <c r="C57" s="1" t="s">
        <v>1</v>
      </c>
      <c r="D57" s="1" t="s">
        <v>81</v>
      </c>
      <c r="E57" s="1" t="s">
        <v>39</v>
      </c>
      <c r="F57" s="3">
        <v>85.6</v>
      </c>
      <c r="G57" s="3">
        <f t="shared" si="3"/>
        <v>42.8</v>
      </c>
      <c r="H57" s="10">
        <v>87.6</v>
      </c>
      <c r="I57" s="9">
        <f t="shared" si="4"/>
        <v>43.8</v>
      </c>
      <c r="J57" s="9">
        <f t="shared" si="5"/>
        <v>86.6</v>
      </c>
      <c r="K57" s="5">
        <v>2</v>
      </c>
      <c r="L57" s="5"/>
    </row>
    <row r="58" spans="1:12" ht="24.75" customHeight="1">
      <c r="A58" s="2">
        <v>270210</v>
      </c>
      <c r="B58" s="1" t="s">
        <v>86</v>
      </c>
      <c r="C58" s="1" t="s">
        <v>1</v>
      </c>
      <c r="D58" s="1" t="s">
        <v>81</v>
      </c>
      <c r="E58" s="1" t="s">
        <v>39</v>
      </c>
      <c r="F58" s="3">
        <v>81.6</v>
      </c>
      <c r="G58" s="3">
        <f t="shared" si="3"/>
        <v>40.8</v>
      </c>
      <c r="H58" s="10">
        <v>86.4</v>
      </c>
      <c r="I58" s="9">
        <f t="shared" si="4"/>
        <v>43.2</v>
      </c>
      <c r="J58" s="9">
        <f t="shared" si="5"/>
        <v>84</v>
      </c>
      <c r="K58" s="5">
        <v>3</v>
      </c>
      <c r="L58" s="5"/>
    </row>
    <row r="59" spans="1:12" ht="24.75" customHeight="1">
      <c r="A59" s="2">
        <v>270215</v>
      </c>
      <c r="B59" s="1" t="s">
        <v>89</v>
      </c>
      <c r="C59" s="1" t="s">
        <v>1</v>
      </c>
      <c r="D59" s="1" t="s">
        <v>88</v>
      </c>
      <c r="E59" s="1" t="s">
        <v>9</v>
      </c>
      <c r="F59" s="3">
        <v>82</v>
      </c>
      <c r="G59" s="3">
        <f t="shared" si="3"/>
        <v>41</v>
      </c>
      <c r="H59" s="10">
        <v>89</v>
      </c>
      <c r="I59" s="9">
        <f t="shared" si="4"/>
        <v>44.5</v>
      </c>
      <c r="J59" s="9">
        <f t="shared" si="5"/>
        <v>85.5</v>
      </c>
      <c r="K59" s="5">
        <v>1</v>
      </c>
      <c r="L59" s="5"/>
    </row>
    <row r="60" spans="1:12" ht="24.75" customHeight="1">
      <c r="A60" s="2">
        <v>270226</v>
      </c>
      <c r="B60" s="1" t="s">
        <v>87</v>
      </c>
      <c r="C60" s="1" t="s">
        <v>5</v>
      </c>
      <c r="D60" s="1" t="s">
        <v>88</v>
      </c>
      <c r="E60" s="1" t="s">
        <v>9</v>
      </c>
      <c r="F60" s="3">
        <v>83.19999999999999</v>
      </c>
      <c r="G60" s="3">
        <f t="shared" si="3"/>
        <v>41.599999999999994</v>
      </c>
      <c r="H60" s="10">
        <v>80.6</v>
      </c>
      <c r="I60" s="9">
        <f t="shared" si="4"/>
        <v>40.3</v>
      </c>
      <c r="J60" s="9">
        <f t="shared" si="5"/>
        <v>81.89999999999999</v>
      </c>
      <c r="K60" s="5">
        <v>2</v>
      </c>
      <c r="L60" s="5"/>
    </row>
    <row r="61" spans="1:12" ht="24.75" customHeight="1">
      <c r="A61" s="2">
        <v>270217</v>
      </c>
      <c r="B61" s="1" t="s">
        <v>90</v>
      </c>
      <c r="C61" s="1" t="s">
        <v>1</v>
      </c>
      <c r="D61" s="1" t="s">
        <v>88</v>
      </c>
      <c r="E61" s="1" t="s">
        <v>9</v>
      </c>
      <c r="F61" s="3">
        <v>79.4</v>
      </c>
      <c r="G61" s="3">
        <f t="shared" si="3"/>
        <v>39.7</v>
      </c>
      <c r="H61" s="10">
        <v>84.4</v>
      </c>
      <c r="I61" s="9">
        <f t="shared" si="4"/>
        <v>42.2</v>
      </c>
      <c r="J61" s="9">
        <f t="shared" si="5"/>
        <v>81.9</v>
      </c>
      <c r="K61" s="5">
        <v>3</v>
      </c>
      <c r="L61" s="5"/>
    </row>
    <row r="62" spans="1:12" ht="24.75" customHeight="1">
      <c r="A62" s="2">
        <v>270240</v>
      </c>
      <c r="B62" s="1" t="s">
        <v>91</v>
      </c>
      <c r="C62" s="1" t="s">
        <v>5</v>
      </c>
      <c r="D62" s="1" t="s">
        <v>88</v>
      </c>
      <c r="E62" s="1" t="s">
        <v>92</v>
      </c>
      <c r="F62" s="3">
        <v>82</v>
      </c>
      <c r="G62" s="3">
        <f t="shared" si="3"/>
        <v>41</v>
      </c>
      <c r="H62" s="10">
        <v>88.4</v>
      </c>
      <c r="I62" s="9">
        <f t="shared" si="4"/>
        <v>44.2</v>
      </c>
      <c r="J62" s="9">
        <f t="shared" si="5"/>
        <v>85.2</v>
      </c>
      <c r="K62" s="5">
        <v>1</v>
      </c>
      <c r="L62" s="5"/>
    </row>
    <row r="63" spans="1:12" ht="24.75" customHeight="1">
      <c r="A63" s="2">
        <v>270239</v>
      </c>
      <c r="B63" s="1" t="s">
        <v>93</v>
      </c>
      <c r="C63" s="1" t="s">
        <v>5</v>
      </c>
      <c r="D63" s="1" t="s">
        <v>88</v>
      </c>
      <c r="E63" s="1" t="s">
        <v>92</v>
      </c>
      <c r="F63" s="3">
        <v>77</v>
      </c>
      <c r="G63" s="3">
        <f t="shared" si="3"/>
        <v>38.5</v>
      </c>
      <c r="H63" s="10">
        <v>85</v>
      </c>
      <c r="I63" s="9">
        <f t="shared" si="4"/>
        <v>42.5</v>
      </c>
      <c r="J63" s="9">
        <f t="shared" si="5"/>
        <v>81</v>
      </c>
      <c r="K63" s="5">
        <v>2</v>
      </c>
      <c r="L63" s="5"/>
    </row>
    <row r="64" spans="1:12" ht="24.75" customHeight="1">
      <c r="A64" s="2">
        <v>240244</v>
      </c>
      <c r="B64" s="12" t="s">
        <v>152</v>
      </c>
      <c r="C64" s="1" t="s">
        <v>134</v>
      </c>
      <c r="D64" s="1" t="s">
        <v>88</v>
      </c>
      <c r="E64" s="1" t="s">
        <v>92</v>
      </c>
      <c r="F64" s="3">
        <v>76.6</v>
      </c>
      <c r="G64" s="3">
        <f t="shared" si="3"/>
        <v>38.3</v>
      </c>
      <c r="H64" s="10">
        <v>83.2</v>
      </c>
      <c r="I64" s="9">
        <f t="shared" si="4"/>
        <v>41.6</v>
      </c>
      <c r="J64" s="9">
        <f t="shared" si="5"/>
        <v>79.9</v>
      </c>
      <c r="K64" s="5">
        <v>3</v>
      </c>
      <c r="L64" s="5"/>
    </row>
    <row r="65" spans="1:12" ht="24.75" customHeight="1">
      <c r="A65" s="2">
        <v>270253</v>
      </c>
      <c r="B65" s="1" t="s">
        <v>97</v>
      </c>
      <c r="C65" s="1" t="s">
        <v>5</v>
      </c>
      <c r="D65" s="1" t="s">
        <v>95</v>
      </c>
      <c r="E65" s="1" t="s">
        <v>96</v>
      </c>
      <c r="F65" s="3">
        <v>74.4</v>
      </c>
      <c r="G65" s="3">
        <f t="shared" si="3"/>
        <v>37.2</v>
      </c>
      <c r="H65" s="10">
        <v>86.2</v>
      </c>
      <c r="I65" s="9">
        <f t="shared" si="4"/>
        <v>43.1</v>
      </c>
      <c r="J65" s="9">
        <f t="shared" si="5"/>
        <v>80.30000000000001</v>
      </c>
      <c r="K65" s="5">
        <v>1</v>
      </c>
      <c r="L65" s="5"/>
    </row>
    <row r="66" spans="1:12" ht="24.75" customHeight="1">
      <c r="A66" s="2">
        <v>270251</v>
      </c>
      <c r="B66" s="1" t="s">
        <v>94</v>
      </c>
      <c r="C66" s="1" t="s">
        <v>1</v>
      </c>
      <c r="D66" s="1" t="s">
        <v>95</v>
      </c>
      <c r="E66" s="1" t="s">
        <v>96</v>
      </c>
      <c r="F66" s="3">
        <v>80</v>
      </c>
      <c r="G66" s="3">
        <f aca="true" t="shared" si="6" ref="G66:G97">F66*0.5</f>
        <v>40</v>
      </c>
      <c r="H66" s="10">
        <v>75.6</v>
      </c>
      <c r="I66" s="9">
        <f aca="true" t="shared" si="7" ref="I66:I97">H66*0.5</f>
        <v>37.8</v>
      </c>
      <c r="J66" s="9">
        <f aca="true" t="shared" si="8" ref="J66:J97">G66+I66</f>
        <v>77.8</v>
      </c>
      <c r="K66" s="5">
        <v>2</v>
      </c>
      <c r="L66" s="5"/>
    </row>
    <row r="67" spans="1:12" ht="24.75" customHeight="1">
      <c r="A67" s="2">
        <v>270254</v>
      </c>
      <c r="B67" s="1" t="s">
        <v>100</v>
      </c>
      <c r="C67" s="1" t="s">
        <v>1</v>
      </c>
      <c r="D67" s="1" t="s">
        <v>98</v>
      </c>
      <c r="E67" s="1" t="s">
        <v>99</v>
      </c>
      <c r="F67" s="3">
        <v>74.4</v>
      </c>
      <c r="G67" s="3">
        <f t="shared" si="6"/>
        <v>37.2</v>
      </c>
      <c r="H67" s="10">
        <v>71.2</v>
      </c>
      <c r="I67" s="9">
        <f t="shared" si="7"/>
        <v>35.6</v>
      </c>
      <c r="J67" s="9">
        <f t="shared" si="8"/>
        <v>72.80000000000001</v>
      </c>
      <c r="K67" s="5">
        <v>1</v>
      </c>
      <c r="L67" s="5"/>
    </row>
    <row r="68" spans="1:12" ht="24.75" customHeight="1">
      <c r="A68" s="2">
        <v>270257</v>
      </c>
      <c r="B68" s="1" t="s">
        <v>139</v>
      </c>
      <c r="C68" s="1" t="s">
        <v>134</v>
      </c>
      <c r="D68" s="1" t="s">
        <v>98</v>
      </c>
      <c r="E68" s="1" t="s">
        <v>99</v>
      </c>
      <c r="F68" s="3">
        <v>61.8</v>
      </c>
      <c r="G68" s="3">
        <f t="shared" si="6"/>
        <v>30.9</v>
      </c>
      <c r="H68" s="10">
        <v>0</v>
      </c>
      <c r="I68" s="9">
        <f t="shared" si="7"/>
        <v>0</v>
      </c>
      <c r="J68" s="9">
        <f t="shared" si="8"/>
        <v>30.9</v>
      </c>
      <c r="K68" s="5">
        <v>2</v>
      </c>
      <c r="L68" s="5" t="s">
        <v>153</v>
      </c>
    </row>
    <row r="69" spans="1:12" ht="24.75" customHeight="1">
      <c r="A69" s="2">
        <v>270266</v>
      </c>
      <c r="B69" s="1" t="s">
        <v>101</v>
      </c>
      <c r="C69" s="1" t="s">
        <v>5</v>
      </c>
      <c r="D69" s="1" t="s">
        <v>102</v>
      </c>
      <c r="E69" s="1" t="s">
        <v>103</v>
      </c>
      <c r="F69" s="3">
        <v>78.8</v>
      </c>
      <c r="G69" s="3">
        <f t="shared" si="6"/>
        <v>39.4</v>
      </c>
      <c r="H69" s="10">
        <v>86.2</v>
      </c>
      <c r="I69" s="9">
        <f t="shared" si="7"/>
        <v>43.1</v>
      </c>
      <c r="J69" s="9">
        <f t="shared" si="8"/>
        <v>82.5</v>
      </c>
      <c r="K69" s="5">
        <v>1</v>
      </c>
      <c r="L69" s="5"/>
    </row>
    <row r="70" spans="1:12" ht="24.75" customHeight="1">
      <c r="A70" s="2">
        <v>270260</v>
      </c>
      <c r="B70" s="1" t="s">
        <v>104</v>
      </c>
      <c r="C70" s="1" t="s">
        <v>1</v>
      </c>
      <c r="D70" s="1" t="s">
        <v>102</v>
      </c>
      <c r="E70" s="1" t="s">
        <v>103</v>
      </c>
      <c r="F70" s="3">
        <v>77.6</v>
      </c>
      <c r="G70" s="3">
        <f t="shared" si="6"/>
        <v>38.8</v>
      </c>
      <c r="H70" s="10">
        <v>79.4</v>
      </c>
      <c r="I70" s="9">
        <f t="shared" si="7"/>
        <v>39.7</v>
      </c>
      <c r="J70" s="9">
        <f t="shared" si="8"/>
        <v>78.5</v>
      </c>
      <c r="K70" s="5">
        <v>2</v>
      </c>
      <c r="L70" s="5"/>
    </row>
    <row r="71" spans="1:12" ht="24.75" customHeight="1">
      <c r="A71" s="2">
        <v>270264</v>
      </c>
      <c r="B71" s="1" t="s">
        <v>105</v>
      </c>
      <c r="C71" s="1" t="s">
        <v>5</v>
      </c>
      <c r="D71" s="1" t="s">
        <v>102</v>
      </c>
      <c r="E71" s="1" t="s">
        <v>103</v>
      </c>
      <c r="F71" s="3">
        <v>76.4</v>
      </c>
      <c r="G71" s="3">
        <f t="shared" si="6"/>
        <v>38.2</v>
      </c>
      <c r="H71" s="10">
        <v>80.2</v>
      </c>
      <c r="I71" s="9">
        <f t="shared" si="7"/>
        <v>40.1</v>
      </c>
      <c r="J71" s="9">
        <f t="shared" si="8"/>
        <v>78.30000000000001</v>
      </c>
      <c r="K71" s="5">
        <v>3</v>
      </c>
      <c r="L71" s="5"/>
    </row>
    <row r="72" spans="1:12" ht="24.75" customHeight="1">
      <c r="A72" s="2">
        <v>270274</v>
      </c>
      <c r="B72" s="1" t="s">
        <v>106</v>
      </c>
      <c r="C72" s="1" t="s">
        <v>1</v>
      </c>
      <c r="D72" s="1" t="s">
        <v>107</v>
      </c>
      <c r="E72" s="1" t="s">
        <v>82</v>
      </c>
      <c r="F72" s="3">
        <v>77.6</v>
      </c>
      <c r="G72" s="3">
        <f t="shared" si="6"/>
        <v>38.8</v>
      </c>
      <c r="H72" s="10">
        <v>82</v>
      </c>
      <c r="I72" s="9">
        <f t="shared" si="7"/>
        <v>41</v>
      </c>
      <c r="J72" s="9">
        <f t="shared" si="8"/>
        <v>79.8</v>
      </c>
      <c r="K72" s="5">
        <v>1</v>
      </c>
      <c r="L72" s="5"/>
    </row>
    <row r="73" spans="1:12" ht="24.75" customHeight="1">
      <c r="A73" s="2">
        <v>270276</v>
      </c>
      <c r="B73" s="1" t="s">
        <v>109</v>
      </c>
      <c r="C73" s="1" t="s">
        <v>1</v>
      </c>
      <c r="D73" s="1" t="s">
        <v>107</v>
      </c>
      <c r="E73" s="1" t="s">
        <v>82</v>
      </c>
      <c r="F73" s="3">
        <v>77</v>
      </c>
      <c r="G73" s="3">
        <f t="shared" si="6"/>
        <v>38.5</v>
      </c>
      <c r="H73" s="10">
        <v>77</v>
      </c>
      <c r="I73" s="9">
        <f t="shared" si="7"/>
        <v>38.5</v>
      </c>
      <c r="J73" s="9">
        <f t="shared" si="8"/>
        <v>77</v>
      </c>
      <c r="K73" s="5">
        <v>2</v>
      </c>
      <c r="L73" s="5"/>
    </row>
    <row r="74" spans="1:12" ht="24.75" customHeight="1">
      <c r="A74" s="2">
        <v>270281</v>
      </c>
      <c r="B74" s="1" t="s">
        <v>108</v>
      </c>
      <c r="C74" s="1" t="s">
        <v>5</v>
      </c>
      <c r="D74" s="1" t="s">
        <v>107</v>
      </c>
      <c r="E74" s="1" t="s">
        <v>82</v>
      </c>
      <c r="F74" s="3">
        <v>77.2</v>
      </c>
      <c r="G74" s="3">
        <f t="shared" si="6"/>
        <v>38.6</v>
      </c>
      <c r="H74" s="10">
        <v>70.6</v>
      </c>
      <c r="I74" s="9">
        <f t="shared" si="7"/>
        <v>35.3</v>
      </c>
      <c r="J74" s="9">
        <f t="shared" si="8"/>
        <v>73.9</v>
      </c>
      <c r="K74" s="5">
        <v>3</v>
      </c>
      <c r="L74" s="5"/>
    </row>
    <row r="75" spans="1:12" ht="24.75" customHeight="1">
      <c r="A75" s="2">
        <v>270290</v>
      </c>
      <c r="B75" s="1" t="s">
        <v>110</v>
      </c>
      <c r="C75" s="1" t="s">
        <v>1</v>
      </c>
      <c r="D75" s="1" t="s">
        <v>111</v>
      </c>
      <c r="E75" s="1" t="s">
        <v>21</v>
      </c>
      <c r="F75" s="3">
        <v>67</v>
      </c>
      <c r="G75" s="3">
        <f t="shared" si="6"/>
        <v>33.5</v>
      </c>
      <c r="H75" s="10">
        <v>84.8</v>
      </c>
      <c r="I75" s="9">
        <f t="shared" si="7"/>
        <v>42.4</v>
      </c>
      <c r="J75" s="9">
        <f t="shared" si="8"/>
        <v>75.9</v>
      </c>
      <c r="K75" s="5">
        <v>1</v>
      </c>
      <c r="L75" s="5"/>
    </row>
    <row r="76" spans="1:12" ht="24.75" customHeight="1">
      <c r="A76" s="2">
        <v>270292</v>
      </c>
      <c r="B76" s="1" t="s">
        <v>135</v>
      </c>
      <c r="C76" s="1" t="s">
        <v>133</v>
      </c>
      <c r="D76" s="1" t="s">
        <v>111</v>
      </c>
      <c r="E76" s="1" t="s">
        <v>21</v>
      </c>
      <c r="F76" s="3">
        <v>58.6</v>
      </c>
      <c r="G76" s="3">
        <f t="shared" si="6"/>
        <v>29.3</v>
      </c>
      <c r="H76" s="10">
        <v>0</v>
      </c>
      <c r="I76" s="9">
        <f t="shared" si="7"/>
        <v>0</v>
      </c>
      <c r="J76" s="9">
        <f t="shared" si="8"/>
        <v>29.3</v>
      </c>
      <c r="K76" s="5">
        <v>2</v>
      </c>
      <c r="L76" s="13" t="s">
        <v>153</v>
      </c>
    </row>
    <row r="77" spans="1:12" ht="24.75" customHeight="1">
      <c r="A77" s="2">
        <v>270301</v>
      </c>
      <c r="B77" s="1" t="s">
        <v>113</v>
      </c>
      <c r="C77" s="1" t="s">
        <v>5</v>
      </c>
      <c r="D77" s="1" t="s">
        <v>112</v>
      </c>
      <c r="E77" s="1" t="s">
        <v>21</v>
      </c>
      <c r="F77" s="3">
        <v>78.4</v>
      </c>
      <c r="G77" s="3">
        <f t="shared" si="6"/>
        <v>39.2</v>
      </c>
      <c r="H77" s="10">
        <v>90</v>
      </c>
      <c r="I77" s="9">
        <f t="shared" si="7"/>
        <v>45</v>
      </c>
      <c r="J77" s="9">
        <f t="shared" si="8"/>
        <v>84.2</v>
      </c>
      <c r="K77" s="5">
        <v>1</v>
      </c>
      <c r="L77" s="5"/>
    </row>
    <row r="78" spans="1:12" ht="24.75" customHeight="1">
      <c r="A78" s="2">
        <v>270297</v>
      </c>
      <c r="B78" s="1" t="s">
        <v>137</v>
      </c>
      <c r="C78" s="1" t="s">
        <v>133</v>
      </c>
      <c r="D78" s="1" t="s">
        <v>112</v>
      </c>
      <c r="E78" s="1" t="s">
        <v>21</v>
      </c>
      <c r="F78" s="3">
        <v>71.4</v>
      </c>
      <c r="G78" s="3">
        <f t="shared" si="6"/>
        <v>35.7</v>
      </c>
      <c r="H78" s="10">
        <v>86.8</v>
      </c>
      <c r="I78" s="9">
        <f t="shared" si="7"/>
        <v>43.4</v>
      </c>
      <c r="J78" s="9">
        <f t="shared" si="8"/>
        <v>79.1</v>
      </c>
      <c r="K78" s="5">
        <v>2</v>
      </c>
      <c r="L78" s="5"/>
    </row>
    <row r="79" spans="1:12" ht="24.75" customHeight="1">
      <c r="A79" s="2">
        <v>270303</v>
      </c>
      <c r="B79" s="1" t="s">
        <v>136</v>
      </c>
      <c r="C79" s="1" t="s">
        <v>134</v>
      </c>
      <c r="D79" s="1" t="s">
        <v>112</v>
      </c>
      <c r="E79" s="1" t="s">
        <v>21</v>
      </c>
      <c r="F79" s="3">
        <v>73.2</v>
      </c>
      <c r="G79" s="3">
        <f t="shared" si="6"/>
        <v>36.6</v>
      </c>
      <c r="H79" s="10">
        <v>0</v>
      </c>
      <c r="I79" s="9">
        <f t="shared" si="7"/>
        <v>0</v>
      </c>
      <c r="J79" s="9">
        <f t="shared" si="8"/>
        <v>36.6</v>
      </c>
      <c r="K79" s="5">
        <v>3</v>
      </c>
      <c r="L79" s="13" t="s">
        <v>153</v>
      </c>
    </row>
    <row r="80" spans="1:12" ht="24.75" customHeight="1">
      <c r="A80" s="2">
        <v>270305</v>
      </c>
      <c r="B80" s="1" t="s">
        <v>116</v>
      </c>
      <c r="C80" s="1" t="s">
        <v>1</v>
      </c>
      <c r="D80" s="1" t="s">
        <v>115</v>
      </c>
      <c r="E80" s="1" t="s">
        <v>21</v>
      </c>
      <c r="F80" s="3">
        <v>76</v>
      </c>
      <c r="G80" s="3">
        <f t="shared" si="6"/>
        <v>38</v>
      </c>
      <c r="H80" s="10">
        <v>92.2</v>
      </c>
      <c r="I80" s="9">
        <f t="shared" si="7"/>
        <v>46.1</v>
      </c>
      <c r="J80" s="9">
        <f t="shared" si="8"/>
        <v>84.1</v>
      </c>
      <c r="K80" s="5">
        <v>1</v>
      </c>
      <c r="L80" s="5"/>
    </row>
    <row r="81" spans="1:12" ht="24.75" customHeight="1">
      <c r="A81" s="2">
        <v>270307</v>
      </c>
      <c r="B81" s="1" t="s">
        <v>114</v>
      </c>
      <c r="C81" s="1" t="s">
        <v>1</v>
      </c>
      <c r="D81" s="1" t="s">
        <v>115</v>
      </c>
      <c r="E81" s="1" t="s">
        <v>21</v>
      </c>
      <c r="F81" s="3">
        <v>76.4</v>
      </c>
      <c r="G81" s="3">
        <f t="shared" si="6"/>
        <v>38.2</v>
      </c>
      <c r="H81" s="10">
        <v>88.6</v>
      </c>
      <c r="I81" s="9">
        <f t="shared" si="7"/>
        <v>44.3</v>
      </c>
      <c r="J81" s="9">
        <f t="shared" si="8"/>
        <v>82.5</v>
      </c>
      <c r="K81" s="5">
        <v>2</v>
      </c>
      <c r="L81" s="5"/>
    </row>
    <row r="82" spans="1:12" ht="24.75" customHeight="1">
      <c r="A82" s="2">
        <v>270306</v>
      </c>
      <c r="B82" s="1" t="s">
        <v>117</v>
      </c>
      <c r="C82" s="1" t="s">
        <v>1</v>
      </c>
      <c r="D82" s="1" t="s">
        <v>115</v>
      </c>
      <c r="E82" s="1" t="s">
        <v>21</v>
      </c>
      <c r="F82" s="3">
        <v>76</v>
      </c>
      <c r="G82" s="3">
        <f t="shared" si="6"/>
        <v>38</v>
      </c>
      <c r="H82" s="10">
        <v>83.6</v>
      </c>
      <c r="I82" s="9">
        <f t="shared" si="7"/>
        <v>41.8</v>
      </c>
      <c r="J82" s="9">
        <f t="shared" si="8"/>
        <v>79.8</v>
      </c>
      <c r="K82" s="5">
        <v>3</v>
      </c>
      <c r="L82" s="5"/>
    </row>
    <row r="83" spans="1:12" ht="24.75" customHeight="1">
      <c r="A83" s="2">
        <v>270313</v>
      </c>
      <c r="B83" s="1" t="s">
        <v>121</v>
      </c>
      <c r="C83" s="1" t="s">
        <v>1</v>
      </c>
      <c r="D83" s="1" t="s">
        <v>119</v>
      </c>
      <c r="E83" s="1" t="s">
        <v>3</v>
      </c>
      <c r="F83" s="3">
        <v>77</v>
      </c>
      <c r="G83" s="3">
        <f t="shared" si="6"/>
        <v>38.5</v>
      </c>
      <c r="H83" s="10">
        <v>77.4</v>
      </c>
      <c r="I83" s="9">
        <f t="shared" si="7"/>
        <v>38.7</v>
      </c>
      <c r="J83" s="9">
        <f t="shared" si="8"/>
        <v>77.2</v>
      </c>
      <c r="K83" s="5">
        <v>1</v>
      </c>
      <c r="L83" s="5"/>
    </row>
    <row r="84" spans="1:12" ht="24.75" customHeight="1">
      <c r="A84" s="2">
        <v>270318</v>
      </c>
      <c r="B84" s="1" t="s">
        <v>120</v>
      </c>
      <c r="C84" s="1" t="s">
        <v>1</v>
      </c>
      <c r="D84" s="1" t="s">
        <v>119</v>
      </c>
      <c r="E84" s="1" t="s">
        <v>3</v>
      </c>
      <c r="F84" s="3">
        <v>77.2</v>
      </c>
      <c r="G84" s="3">
        <f t="shared" si="6"/>
        <v>38.6</v>
      </c>
      <c r="H84" s="10">
        <v>75.2</v>
      </c>
      <c r="I84" s="9">
        <f t="shared" si="7"/>
        <v>37.6</v>
      </c>
      <c r="J84" s="9">
        <f t="shared" si="8"/>
        <v>76.2</v>
      </c>
      <c r="K84" s="5">
        <v>2</v>
      </c>
      <c r="L84" s="5"/>
    </row>
    <row r="85" spans="1:12" ht="24.75" customHeight="1">
      <c r="A85" s="2">
        <v>270320</v>
      </c>
      <c r="B85" s="1" t="s">
        <v>118</v>
      </c>
      <c r="C85" s="1" t="s">
        <v>1</v>
      </c>
      <c r="D85" s="1" t="s">
        <v>119</v>
      </c>
      <c r="E85" s="1" t="s">
        <v>3</v>
      </c>
      <c r="F85" s="3">
        <v>80.6</v>
      </c>
      <c r="G85" s="3">
        <f t="shared" si="6"/>
        <v>40.3</v>
      </c>
      <c r="H85" s="10">
        <v>70.4</v>
      </c>
      <c r="I85" s="9">
        <f t="shared" si="7"/>
        <v>35.2</v>
      </c>
      <c r="J85" s="9">
        <f t="shared" si="8"/>
        <v>75.5</v>
      </c>
      <c r="K85" s="5">
        <v>3</v>
      </c>
      <c r="L85" s="5"/>
    </row>
    <row r="86" spans="1:12" ht="24.75" customHeight="1">
      <c r="A86" s="2">
        <v>270333</v>
      </c>
      <c r="B86" s="1" t="s">
        <v>122</v>
      </c>
      <c r="C86" s="1" t="s">
        <v>1</v>
      </c>
      <c r="D86" s="1" t="s">
        <v>123</v>
      </c>
      <c r="E86" s="1" t="s">
        <v>21</v>
      </c>
      <c r="F86" s="3">
        <v>77.19999999999999</v>
      </c>
      <c r="G86" s="3">
        <f t="shared" si="6"/>
        <v>38.599999999999994</v>
      </c>
      <c r="H86" s="10">
        <v>86.4</v>
      </c>
      <c r="I86" s="9">
        <f t="shared" si="7"/>
        <v>43.2</v>
      </c>
      <c r="J86" s="9">
        <f t="shared" si="8"/>
        <v>81.8</v>
      </c>
      <c r="K86" s="5">
        <v>1</v>
      </c>
      <c r="L86" s="5"/>
    </row>
    <row r="87" spans="1:12" ht="24.75" customHeight="1">
      <c r="A87" s="2">
        <v>270335</v>
      </c>
      <c r="B87" s="1" t="s">
        <v>124</v>
      </c>
      <c r="C87" s="1" t="s">
        <v>5</v>
      </c>
      <c r="D87" s="1" t="s">
        <v>123</v>
      </c>
      <c r="E87" s="1" t="s">
        <v>21</v>
      </c>
      <c r="F87" s="3">
        <v>65.4</v>
      </c>
      <c r="G87" s="3">
        <f t="shared" si="6"/>
        <v>32.7</v>
      </c>
      <c r="H87" s="10">
        <v>0</v>
      </c>
      <c r="I87" s="9">
        <f t="shared" si="7"/>
        <v>0</v>
      </c>
      <c r="J87" s="9">
        <f t="shared" si="8"/>
        <v>32.7</v>
      </c>
      <c r="K87" s="5">
        <v>2</v>
      </c>
      <c r="L87" s="13" t="s">
        <v>153</v>
      </c>
    </row>
    <row r="88" spans="1:12" ht="24.75" customHeight="1">
      <c r="A88" s="2">
        <v>270336</v>
      </c>
      <c r="B88" s="1" t="s">
        <v>125</v>
      </c>
      <c r="C88" s="1" t="s">
        <v>5</v>
      </c>
      <c r="D88" s="1" t="s">
        <v>123</v>
      </c>
      <c r="E88" s="1" t="s">
        <v>21</v>
      </c>
      <c r="F88" s="3">
        <v>59.8</v>
      </c>
      <c r="G88" s="3">
        <f t="shared" si="6"/>
        <v>29.9</v>
      </c>
      <c r="H88" s="10">
        <v>0</v>
      </c>
      <c r="I88" s="9">
        <f t="shared" si="7"/>
        <v>0</v>
      </c>
      <c r="J88" s="9">
        <f t="shared" si="8"/>
        <v>29.9</v>
      </c>
      <c r="K88" s="5">
        <v>3</v>
      </c>
      <c r="L88" s="13" t="s">
        <v>153</v>
      </c>
    </row>
    <row r="89" spans="1:12" ht="24.75" customHeight="1">
      <c r="A89" s="2">
        <v>270346</v>
      </c>
      <c r="B89" s="1" t="s">
        <v>127</v>
      </c>
      <c r="C89" s="1" t="s">
        <v>1</v>
      </c>
      <c r="D89" s="1" t="s">
        <v>126</v>
      </c>
      <c r="E89" s="1" t="s">
        <v>29</v>
      </c>
      <c r="F89" s="3">
        <v>75.6</v>
      </c>
      <c r="G89" s="3">
        <f t="shared" si="6"/>
        <v>37.8</v>
      </c>
      <c r="H89" s="10">
        <v>74.2</v>
      </c>
      <c r="I89" s="9">
        <f t="shared" si="7"/>
        <v>37.1</v>
      </c>
      <c r="J89" s="9">
        <f t="shared" si="8"/>
        <v>74.9</v>
      </c>
      <c r="K89" s="5">
        <v>1</v>
      </c>
      <c r="L89" s="5"/>
    </row>
    <row r="90" spans="1:12" ht="24.75" customHeight="1">
      <c r="A90" s="2">
        <v>270345</v>
      </c>
      <c r="B90" s="1" t="s">
        <v>128</v>
      </c>
      <c r="C90" s="1" t="s">
        <v>1</v>
      </c>
      <c r="D90" s="1" t="s">
        <v>126</v>
      </c>
      <c r="E90" s="1" t="s">
        <v>29</v>
      </c>
      <c r="F90" s="3">
        <v>74.4</v>
      </c>
      <c r="G90" s="3">
        <f t="shared" si="6"/>
        <v>37.2</v>
      </c>
      <c r="H90" s="10">
        <v>74.6</v>
      </c>
      <c r="I90" s="9">
        <f t="shared" si="7"/>
        <v>37.3</v>
      </c>
      <c r="J90" s="9">
        <f t="shared" si="8"/>
        <v>74.5</v>
      </c>
      <c r="K90" s="5">
        <v>2</v>
      </c>
      <c r="L90" s="5"/>
    </row>
    <row r="91" spans="1:12" ht="24.75" customHeight="1">
      <c r="A91" s="2">
        <v>270338</v>
      </c>
      <c r="B91" s="1" t="s">
        <v>129</v>
      </c>
      <c r="C91" s="1" t="s">
        <v>1</v>
      </c>
      <c r="D91" s="1" t="s">
        <v>126</v>
      </c>
      <c r="E91" s="1" t="s">
        <v>29</v>
      </c>
      <c r="F91" s="3">
        <v>73.6</v>
      </c>
      <c r="G91" s="3">
        <f t="shared" si="6"/>
        <v>36.8</v>
      </c>
      <c r="H91" s="10">
        <v>74.8</v>
      </c>
      <c r="I91" s="9">
        <f t="shared" si="7"/>
        <v>37.4</v>
      </c>
      <c r="J91" s="9">
        <f t="shared" si="8"/>
        <v>74.19999999999999</v>
      </c>
      <c r="K91" s="5">
        <v>3</v>
      </c>
      <c r="L91" s="5"/>
    </row>
    <row r="92" spans="1:12" ht="24.75" customHeight="1">
      <c r="A92" s="2">
        <v>270337</v>
      </c>
      <c r="B92" s="1" t="s">
        <v>138</v>
      </c>
      <c r="C92" s="1" t="s">
        <v>133</v>
      </c>
      <c r="D92" s="1" t="s">
        <v>126</v>
      </c>
      <c r="E92" s="1" t="s">
        <v>29</v>
      </c>
      <c r="F92" s="3">
        <v>64</v>
      </c>
      <c r="G92" s="3">
        <f t="shared" si="6"/>
        <v>32</v>
      </c>
      <c r="H92" s="10">
        <v>65.8</v>
      </c>
      <c r="I92" s="9">
        <f t="shared" si="7"/>
        <v>32.9</v>
      </c>
      <c r="J92" s="9">
        <f t="shared" si="8"/>
        <v>64.9</v>
      </c>
      <c r="K92" s="5">
        <v>4</v>
      </c>
      <c r="L92" s="5"/>
    </row>
    <row r="93" spans="1:12" ht="24.75" customHeight="1">
      <c r="A93" s="2">
        <v>270348</v>
      </c>
      <c r="B93" s="1" t="s">
        <v>130</v>
      </c>
      <c r="C93" s="1" t="s">
        <v>5</v>
      </c>
      <c r="D93" s="1" t="s">
        <v>126</v>
      </c>
      <c r="E93" s="1" t="s">
        <v>29</v>
      </c>
      <c r="F93" s="3">
        <v>67.19999999999999</v>
      </c>
      <c r="G93" s="3">
        <f t="shared" si="6"/>
        <v>33.599999999999994</v>
      </c>
      <c r="H93" s="10">
        <v>0</v>
      </c>
      <c r="I93" s="9">
        <f t="shared" si="7"/>
        <v>0</v>
      </c>
      <c r="J93" s="9">
        <f t="shared" si="8"/>
        <v>33.599999999999994</v>
      </c>
      <c r="K93" s="5">
        <v>5</v>
      </c>
      <c r="L93" s="5" t="s">
        <v>153</v>
      </c>
    </row>
    <row r="94" spans="1:12" ht="24.75" customHeight="1">
      <c r="A94" s="2">
        <v>270350</v>
      </c>
      <c r="B94" s="1" t="s">
        <v>131</v>
      </c>
      <c r="C94" s="1" t="s">
        <v>5</v>
      </c>
      <c r="D94" s="1" t="s">
        <v>126</v>
      </c>
      <c r="E94" s="1" t="s">
        <v>29</v>
      </c>
      <c r="F94" s="3">
        <v>64.6</v>
      </c>
      <c r="G94" s="3">
        <f t="shared" si="6"/>
        <v>32.3</v>
      </c>
      <c r="H94" s="10">
        <v>0</v>
      </c>
      <c r="I94" s="9">
        <f t="shared" si="7"/>
        <v>0</v>
      </c>
      <c r="J94" s="9">
        <f t="shared" si="8"/>
        <v>32.3</v>
      </c>
      <c r="K94" s="5">
        <v>6</v>
      </c>
      <c r="L94" s="5" t="s">
        <v>153</v>
      </c>
    </row>
  </sheetData>
  <sheetProtection/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&amp;C&amp;16 2014年鄄城县综合类笔试、面试及总成绩公示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2014-08-23T10:23:45Z</cp:lastPrinted>
  <dcterms:created xsi:type="dcterms:W3CDTF">2014-08-15T10:50:18Z</dcterms:created>
  <dcterms:modified xsi:type="dcterms:W3CDTF">2014-08-23T11:14:40Z</dcterms:modified>
  <cp:category/>
  <cp:version/>
  <cp:contentType/>
  <cp:contentStatus/>
</cp:coreProperties>
</file>