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<sst xmlns="http://schemas.openxmlformats.org/spreadsheetml/2006/main" count="596" uniqueCount="395">
  <si>
    <t>序号</t>
  </si>
  <si>
    <t>准考证号</t>
  </si>
  <si>
    <t>报考岗位</t>
  </si>
  <si>
    <t>129</t>
  </si>
  <si>
    <t>201401008</t>
  </si>
  <si>
    <t>临床医师（产科）</t>
  </si>
  <si>
    <t>134</t>
  </si>
  <si>
    <t>201401037</t>
  </si>
  <si>
    <t>临床医师（妇科）</t>
  </si>
  <si>
    <t>135</t>
  </si>
  <si>
    <t>201401129</t>
  </si>
  <si>
    <t>145</t>
  </si>
  <si>
    <t>临床医师（骨外科）</t>
  </si>
  <si>
    <t>146</t>
  </si>
  <si>
    <t>201401073</t>
  </si>
  <si>
    <t>167</t>
  </si>
  <si>
    <t>201401074</t>
  </si>
  <si>
    <t>临床医师（神经内科）</t>
  </si>
  <si>
    <t>168</t>
  </si>
  <si>
    <t>201401082</t>
  </si>
  <si>
    <t>169</t>
  </si>
  <si>
    <t>201401113</t>
  </si>
  <si>
    <t>201401075</t>
  </si>
  <si>
    <t>临床医师（神经外科）</t>
  </si>
  <si>
    <t>201401094</t>
  </si>
  <si>
    <t>临床医师（肾内科）</t>
  </si>
  <si>
    <t>临床医师（消化内科）</t>
  </si>
  <si>
    <t>201401018</t>
  </si>
  <si>
    <t>临床医师（心内科）</t>
  </si>
  <si>
    <t>201401067</t>
  </si>
  <si>
    <t>201401076</t>
  </si>
  <si>
    <t>临床医师（肿瘤科）</t>
  </si>
  <si>
    <t>201401088</t>
  </si>
  <si>
    <t>128</t>
  </si>
  <si>
    <t>201401132</t>
  </si>
  <si>
    <t>临床医师</t>
  </si>
  <si>
    <t>130</t>
  </si>
  <si>
    <t>131</t>
  </si>
  <si>
    <t>132</t>
  </si>
  <si>
    <t>201401051</t>
  </si>
  <si>
    <t>133</t>
  </si>
  <si>
    <t>201401114</t>
  </si>
  <si>
    <t>136</t>
  </si>
  <si>
    <t>201401011</t>
  </si>
  <si>
    <t>137</t>
  </si>
  <si>
    <t>138</t>
  </si>
  <si>
    <t>201401049</t>
  </si>
  <si>
    <t>139</t>
  </si>
  <si>
    <t>140</t>
  </si>
  <si>
    <t>141</t>
  </si>
  <si>
    <t>201401063</t>
  </si>
  <si>
    <t>142</t>
  </si>
  <si>
    <t>201401095</t>
  </si>
  <si>
    <t>143</t>
  </si>
  <si>
    <t>144</t>
  </si>
  <si>
    <t>147</t>
  </si>
  <si>
    <t>201401014</t>
  </si>
  <si>
    <t>148</t>
  </si>
  <si>
    <t>149</t>
  </si>
  <si>
    <t>201401040</t>
  </si>
  <si>
    <t>150</t>
  </si>
  <si>
    <t>201401043</t>
  </si>
  <si>
    <t>151</t>
  </si>
  <si>
    <t>201401045</t>
  </si>
  <si>
    <t>152</t>
  </si>
  <si>
    <t>153</t>
  </si>
  <si>
    <t>154</t>
  </si>
  <si>
    <t>201401122</t>
  </si>
  <si>
    <t>155</t>
  </si>
  <si>
    <t>156</t>
  </si>
  <si>
    <t>157</t>
  </si>
  <si>
    <t>158</t>
  </si>
  <si>
    <t>201401031</t>
  </si>
  <si>
    <t>临床医师（内分泌科）</t>
  </si>
  <si>
    <t>159</t>
  </si>
  <si>
    <t>160</t>
  </si>
  <si>
    <t>201401042</t>
  </si>
  <si>
    <t>161</t>
  </si>
  <si>
    <t>162</t>
  </si>
  <si>
    <t>201401061</t>
  </si>
  <si>
    <t>163</t>
  </si>
  <si>
    <t>201401066</t>
  </si>
  <si>
    <t>164</t>
  </si>
  <si>
    <t>201401068</t>
  </si>
  <si>
    <t>165</t>
  </si>
  <si>
    <t>166</t>
  </si>
  <si>
    <t>170</t>
  </si>
  <si>
    <t>171</t>
  </si>
  <si>
    <t>172</t>
  </si>
  <si>
    <t>201401081</t>
  </si>
  <si>
    <t>201401119</t>
  </si>
  <si>
    <t>201401089</t>
  </si>
  <si>
    <t>201401020</t>
  </si>
  <si>
    <t>201401078</t>
  </si>
  <si>
    <t>201401086</t>
  </si>
  <si>
    <t>201401092</t>
  </si>
  <si>
    <t>201401125</t>
  </si>
  <si>
    <t>201401033</t>
  </si>
  <si>
    <t>201401060</t>
  </si>
  <si>
    <t>201401077</t>
  </si>
  <si>
    <t>201401083</t>
  </si>
  <si>
    <t>24</t>
  </si>
  <si>
    <t>201401013</t>
  </si>
  <si>
    <t>儿科医师</t>
  </si>
  <si>
    <t>25</t>
  </si>
  <si>
    <t>201401041</t>
  </si>
  <si>
    <t>26</t>
  </si>
  <si>
    <t>201401090</t>
  </si>
  <si>
    <t>27</t>
  </si>
  <si>
    <t>201401111</t>
  </si>
  <si>
    <t>28</t>
  </si>
  <si>
    <t>201401115</t>
  </si>
  <si>
    <t>29</t>
  </si>
  <si>
    <t>201401121</t>
  </si>
  <si>
    <t>30</t>
  </si>
  <si>
    <t>201401130</t>
  </si>
  <si>
    <t>耳鼻喉医师</t>
  </si>
  <si>
    <t>49</t>
  </si>
  <si>
    <t>201401016</t>
  </si>
  <si>
    <t>高压氧医师</t>
  </si>
  <si>
    <t>50</t>
  </si>
  <si>
    <t>201401071</t>
  </si>
  <si>
    <t>121</t>
  </si>
  <si>
    <t>老年医学科</t>
  </si>
  <si>
    <t>201401093</t>
  </si>
  <si>
    <t>疼痛科医师</t>
  </si>
  <si>
    <t>麻醉医师</t>
  </si>
  <si>
    <t>201401054</t>
  </si>
  <si>
    <t>201401101</t>
  </si>
  <si>
    <t>201401102</t>
  </si>
  <si>
    <t>201401103</t>
  </si>
  <si>
    <t>201401105</t>
  </si>
  <si>
    <t>201401108</t>
  </si>
  <si>
    <t>201401015</t>
  </si>
  <si>
    <t>眼科医师</t>
  </si>
  <si>
    <t>201401021</t>
  </si>
  <si>
    <t>201401065</t>
  </si>
  <si>
    <t>重症医学科医师</t>
  </si>
  <si>
    <t>201401069</t>
  </si>
  <si>
    <t>201401079</t>
  </si>
  <si>
    <t>201401117</t>
  </si>
  <si>
    <t>201401030</t>
  </si>
  <si>
    <t>心电、脑电医师</t>
  </si>
  <si>
    <t>201401133</t>
  </si>
  <si>
    <t>91</t>
  </si>
  <si>
    <t>201401019</t>
  </si>
  <si>
    <t>急诊科医师</t>
  </si>
  <si>
    <t>92</t>
  </si>
  <si>
    <t>201401029</t>
  </si>
  <si>
    <t>93</t>
  </si>
  <si>
    <t>201401056</t>
  </si>
  <si>
    <t>94</t>
  </si>
  <si>
    <t>201401091</t>
  </si>
  <si>
    <t>95</t>
  </si>
  <si>
    <t>201401109</t>
  </si>
  <si>
    <t>96</t>
  </si>
  <si>
    <t>201401116</t>
  </si>
  <si>
    <t>97</t>
  </si>
  <si>
    <t>201401118</t>
  </si>
  <si>
    <t>98</t>
  </si>
  <si>
    <t>201401124</t>
  </si>
  <si>
    <t>103</t>
  </si>
  <si>
    <t>201402004</t>
  </si>
  <si>
    <t>口腔科医师</t>
  </si>
  <si>
    <t>104</t>
  </si>
  <si>
    <t>105</t>
  </si>
  <si>
    <t>201402013</t>
  </si>
  <si>
    <t>106</t>
  </si>
  <si>
    <t>201402014</t>
  </si>
  <si>
    <t>107</t>
  </si>
  <si>
    <t>108</t>
  </si>
  <si>
    <t>109</t>
  </si>
  <si>
    <t>110</t>
  </si>
  <si>
    <t>111</t>
  </si>
  <si>
    <t>201402005</t>
  </si>
  <si>
    <t>112</t>
  </si>
  <si>
    <t>113</t>
  </si>
  <si>
    <t>114</t>
  </si>
  <si>
    <t>115</t>
  </si>
  <si>
    <t>116</t>
  </si>
  <si>
    <t>201402010</t>
  </si>
  <si>
    <t>117</t>
  </si>
  <si>
    <t>118</t>
  </si>
  <si>
    <t>201402015</t>
  </si>
  <si>
    <t>119</t>
  </si>
  <si>
    <t>120</t>
  </si>
  <si>
    <t>201403012</t>
  </si>
  <si>
    <t>皮肤科医师</t>
  </si>
  <si>
    <t>201401023</t>
  </si>
  <si>
    <t>201401044</t>
  </si>
  <si>
    <t>201401097</t>
  </si>
  <si>
    <t>201401098</t>
  </si>
  <si>
    <t>201401131</t>
  </si>
  <si>
    <t>47</t>
  </si>
  <si>
    <t>肛肠科医师</t>
  </si>
  <si>
    <t>48</t>
  </si>
  <si>
    <t>201401110</t>
  </si>
  <si>
    <t>45</t>
  </si>
  <si>
    <t>201403013</t>
  </si>
  <si>
    <t>46</t>
  </si>
  <si>
    <t>201403017</t>
  </si>
  <si>
    <t>药剂科</t>
  </si>
  <si>
    <t>201405001</t>
  </si>
  <si>
    <t>201408033</t>
  </si>
  <si>
    <t>医保科</t>
  </si>
  <si>
    <t>201408015</t>
  </si>
  <si>
    <t>医务科</t>
  </si>
  <si>
    <t>201408035</t>
  </si>
  <si>
    <t>201408036</t>
  </si>
  <si>
    <t>122</t>
  </si>
  <si>
    <t>201403002</t>
  </si>
  <si>
    <t>理疗科医师</t>
  </si>
  <si>
    <t>123</t>
  </si>
  <si>
    <t>201403008</t>
  </si>
  <si>
    <t>124</t>
  </si>
  <si>
    <t>201403016</t>
  </si>
  <si>
    <t>125</t>
  </si>
  <si>
    <t>126</t>
  </si>
  <si>
    <t>201403007</t>
  </si>
  <si>
    <t>127</t>
  </si>
  <si>
    <t>201403009</t>
  </si>
  <si>
    <t>中医科医师</t>
  </si>
  <si>
    <t>201403004</t>
  </si>
  <si>
    <t>201403006</t>
  </si>
  <si>
    <t>201403011</t>
  </si>
  <si>
    <t>201403015</t>
  </si>
  <si>
    <t>201403018</t>
  </si>
  <si>
    <t>201403021</t>
  </si>
  <si>
    <t>51</t>
  </si>
  <si>
    <t>201408006</t>
  </si>
  <si>
    <t>行政管理</t>
  </si>
  <si>
    <t>52</t>
  </si>
  <si>
    <t>201408026</t>
  </si>
  <si>
    <t>53</t>
  </si>
  <si>
    <t>54</t>
  </si>
  <si>
    <t>55</t>
  </si>
  <si>
    <t>201408003</t>
  </si>
  <si>
    <t>56</t>
  </si>
  <si>
    <t>201408005</t>
  </si>
  <si>
    <t>57</t>
  </si>
  <si>
    <t>201408007</t>
  </si>
  <si>
    <t>58</t>
  </si>
  <si>
    <t>201408008</t>
  </si>
  <si>
    <t>59</t>
  </si>
  <si>
    <t>60</t>
  </si>
  <si>
    <t>61</t>
  </si>
  <si>
    <t>62</t>
  </si>
  <si>
    <t>63</t>
  </si>
  <si>
    <t>201408014</t>
  </si>
  <si>
    <t>64</t>
  </si>
  <si>
    <t>201408020</t>
  </si>
  <si>
    <t>65</t>
  </si>
  <si>
    <t>201408022</t>
  </si>
  <si>
    <t>66</t>
  </si>
  <si>
    <t>67</t>
  </si>
  <si>
    <t>68</t>
  </si>
  <si>
    <t>69</t>
  </si>
  <si>
    <t>201408030</t>
  </si>
  <si>
    <t>70</t>
  </si>
  <si>
    <t>201408031</t>
  </si>
  <si>
    <t>71</t>
  </si>
  <si>
    <t>72</t>
  </si>
  <si>
    <t>201408016</t>
  </si>
  <si>
    <t>财务科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</si>
  <si>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</si>
  <si>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</si>
  <si>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</si>
  <si>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</si>
  <si>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</si>
  <si>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</si>
  <si>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</si>
  <si>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</si>
  <si>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</si>
  <si>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</si>
  <si>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</si>
  <si>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</si>
  <si>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</si>
  <si>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</si>
  <si>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</si>
  <si>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</si>
  <si>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</si>
  <si>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</si>
  <si>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</si>
  <si>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</si>
  <si>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</si>
  <si>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31</t>
  </si>
  <si>
    <t>201412012</t>
  </si>
  <si>
    <t>放疗医师</t>
  </si>
  <si>
    <t>32</t>
  </si>
  <si>
    <t>201412001</t>
  </si>
  <si>
    <t>放射科医师</t>
  </si>
  <si>
    <t>33</t>
  </si>
  <si>
    <t>201412002</t>
  </si>
  <si>
    <t>34</t>
  </si>
  <si>
    <t>35</t>
  </si>
  <si>
    <t>36</t>
  </si>
  <si>
    <t>201412005</t>
  </si>
  <si>
    <t>37</t>
  </si>
  <si>
    <t>201412006</t>
  </si>
  <si>
    <t>38</t>
  </si>
  <si>
    <t>39</t>
  </si>
  <si>
    <t>40</t>
  </si>
  <si>
    <t>201412009</t>
  </si>
  <si>
    <t>41</t>
  </si>
  <si>
    <t>201412010</t>
  </si>
  <si>
    <t>42</t>
  </si>
  <si>
    <t>201412011</t>
  </si>
  <si>
    <t>43</t>
  </si>
  <si>
    <t>201412013</t>
  </si>
  <si>
    <t>44</t>
  </si>
  <si>
    <t>201412015</t>
  </si>
  <si>
    <t>73</t>
  </si>
  <si>
    <t>护理</t>
  </si>
  <si>
    <t>74</t>
  </si>
  <si>
    <t>75</t>
  </si>
  <si>
    <t>201404003</t>
  </si>
  <si>
    <t>76</t>
  </si>
  <si>
    <t>201404004</t>
  </si>
  <si>
    <t>77</t>
  </si>
  <si>
    <t>201404005</t>
  </si>
  <si>
    <t>78</t>
  </si>
  <si>
    <t>201404006</t>
  </si>
  <si>
    <t>79</t>
  </si>
  <si>
    <t>201404007</t>
  </si>
  <si>
    <t>80</t>
  </si>
  <si>
    <t>201404008</t>
  </si>
  <si>
    <t>81</t>
  </si>
  <si>
    <t>201404009</t>
  </si>
  <si>
    <t>82</t>
  </si>
  <si>
    <t>201404010</t>
  </si>
  <si>
    <t>83</t>
  </si>
  <si>
    <t>201404011</t>
  </si>
  <si>
    <t>84</t>
  </si>
  <si>
    <t>201404012</t>
  </si>
  <si>
    <t>85</t>
  </si>
  <si>
    <t>201404013</t>
  </si>
  <si>
    <t>86</t>
  </si>
  <si>
    <t>201404014</t>
  </si>
  <si>
    <t>87</t>
  </si>
  <si>
    <t>201411001</t>
  </si>
  <si>
    <t>基建动力科</t>
  </si>
  <si>
    <t>88</t>
  </si>
  <si>
    <t>201411002</t>
  </si>
  <si>
    <t>89</t>
  </si>
  <si>
    <t>90</t>
  </si>
  <si>
    <t>201411004</t>
  </si>
  <si>
    <t>99</t>
  </si>
  <si>
    <t>检验科</t>
  </si>
  <si>
    <t>100</t>
  </si>
  <si>
    <t>101</t>
  </si>
  <si>
    <t>102</t>
  </si>
  <si>
    <t>201409004</t>
  </si>
  <si>
    <t>网络中心</t>
  </si>
  <si>
    <t>201409006</t>
  </si>
  <si>
    <t>201409008</t>
  </si>
  <si>
    <t>201408004</t>
  </si>
  <si>
    <t>信息科</t>
  </si>
  <si>
    <t>201408011</t>
  </si>
  <si>
    <t>201408019</t>
  </si>
  <si>
    <t>201410001</t>
  </si>
  <si>
    <t>201410002</t>
  </si>
  <si>
    <t>201405008</t>
  </si>
  <si>
    <t>201405007</t>
  </si>
  <si>
    <t>201405003</t>
  </si>
  <si>
    <t>201405002</t>
  </si>
  <si>
    <t>201405004</t>
  </si>
  <si>
    <t>201401004</t>
  </si>
  <si>
    <t>201401001</t>
  </si>
  <si>
    <t>201401002</t>
  </si>
  <si>
    <t>201401006</t>
  </si>
  <si>
    <t>201401007</t>
  </si>
  <si>
    <t>201401003</t>
  </si>
  <si>
    <t>201407004</t>
  </si>
  <si>
    <t>201407001</t>
  </si>
  <si>
    <t>201407002</t>
  </si>
  <si>
    <t>201404002</t>
  </si>
  <si>
    <t>201404001</t>
  </si>
  <si>
    <t>201410019</t>
  </si>
  <si>
    <t>201410018</t>
  </si>
  <si>
    <t>201410017</t>
  </si>
  <si>
    <t>201410014</t>
  </si>
  <si>
    <t>201410008</t>
  </si>
  <si>
    <t>201401005</t>
  </si>
  <si>
    <t>1</t>
  </si>
  <si>
    <t>2</t>
  </si>
  <si>
    <t>笔试
成绩</t>
  </si>
  <si>
    <t>总成绩</t>
  </si>
  <si>
    <t>面试
成绩</t>
  </si>
  <si>
    <t>技能
成绩</t>
  </si>
  <si>
    <t>放弃</t>
  </si>
  <si>
    <t>放弃</t>
  </si>
  <si>
    <t>计
划
数</t>
  </si>
  <si>
    <t>是否进入体检考核</t>
  </si>
  <si>
    <t>是</t>
  </si>
  <si>
    <t>2014年青大附院海阳分院公开招聘事业单位工作人员综合成绩公示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</si>
</sst>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0.00_ "/>
  </numFmts>
  <fonts count="26">
    <font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16" borderId="8" applyNumberFormat="0" applyAlignment="0" applyProtection="0"/>
    <xf numFmtId="0" fontId="1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185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185" fontId="20" fillId="0" borderId="10" xfId="0" applyNumberFormat="1" applyFont="1" applyFill="1" applyBorder="1" applyAlignment="1">
      <alignment horizontal="center" vertical="center"/>
    </xf>
    <xf numFmtId="185" fontId="20" fillId="0" borderId="0" xfId="0" applyNumberFormat="1" applyFont="1" applyFill="1" applyAlignment="1">
      <alignment horizontal="center" vertical="center"/>
    </xf>
    <xf numFmtId="185" fontId="20" fillId="0" borderId="0" xfId="0" applyNumberFormat="1" applyFont="1" applyFill="1" applyAlignment="1">
      <alignment vertical="center"/>
    </xf>
    <xf numFmtId="18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22" borderId="10" xfId="0" applyFont="1" applyFill="1" applyBorder="1" applyAlignment="1">
      <alignment horizontal="center" vertical="center"/>
    </xf>
    <xf numFmtId="49" fontId="20" fillId="22" borderId="10" xfId="0" applyNumberFormat="1" applyFont="1" applyFill="1" applyBorder="1" applyAlignment="1">
      <alignment horizontal="center" vertical="center" wrapText="1"/>
    </xf>
    <xf numFmtId="49" fontId="20" fillId="22" borderId="10" xfId="0" applyNumberFormat="1" applyFont="1" applyFill="1" applyBorder="1" applyAlignment="1">
      <alignment horizontal="center" vertical="center"/>
    </xf>
    <xf numFmtId="185" fontId="20" fillId="22" borderId="10" xfId="0" applyNumberFormat="1" applyFont="1" applyFill="1" applyBorder="1" applyAlignment="1">
      <alignment horizontal="center" vertical="center"/>
    </xf>
    <xf numFmtId="0" fontId="19" fillId="22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zoomScale="85" zoomScaleNormal="85" zoomScalePageLayoutView="0" workbookViewId="0" topLeftCell="A1">
      <pane ySplit="2" topLeftCell="A162" activePane="bottomLeft" state="frozen"/>
      <selection pane="topLeft" activeCell="A1" sqref="A1"/>
      <selection pane="bottomLeft" activeCell="L8" sqref="L8"/>
    </sheetView>
  </sheetViews>
  <sheetFormatPr defaultColWidth="9.00390625" defaultRowHeight="14.25"/>
  <cols>
    <col min="1" max="1" width="4.875" style="8" customWidth="1"/>
    <col min="2" max="2" width="19.875" style="8" customWidth="1"/>
    <col min="3" max="3" width="7.50390625" style="6" customWidth="1"/>
    <col min="4" max="4" width="10.25390625" style="9" customWidth="1"/>
    <col min="5" max="7" width="6.125" style="12" customWidth="1"/>
    <col min="8" max="8" width="7.625" style="13" customWidth="1"/>
    <col min="9" max="9" width="6.625" style="6" customWidth="1"/>
    <col min="10" max="16384" width="9.00390625" style="6" customWidth="1"/>
  </cols>
  <sheetData>
    <row r="1" spans="1:9" ht="36" customHeight="1">
      <c r="A1" s="25" t="s">
        <v>394</v>
      </c>
      <c r="B1" s="25"/>
      <c r="C1" s="25"/>
      <c r="D1" s="25"/>
      <c r="E1" s="25"/>
      <c r="F1" s="25"/>
      <c r="G1" s="25"/>
      <c r="H1" s="25"/>
      <c r="I1" s="25"/>
    </row>
    <row r="2" spans="1:9" ht="40.5" customHeight="1">
      <c r="A2" s="1" t="s">
        <v>0</v>
      </c>
      <c r="B2" s="1" t="s">
        <v>2</v>
      </c>
      <c r="C2" s="4" t="s">
        <v>391</v>
      </c>
      <c r="D2" s="2" t="s">
        <v>1</v>
      </c>
      <c r="E2" s="3" t="s">
        <v>385</v>
      </c>
      <c r="F2" s="3" t="s">
        <v>387</v>
      </c>
      <c r="G2" s="3" t="s">
        <v>388</v>
      </c>
      <c r="H2" s="3" t="s">
        <v>386</v>
      </c>
      <c r="I2" s="4" t="s">
        <v>392</v>
      </c>
    </row>
    <row r="3" spans="1:9" ht="24.75" customHeight="1">
      <c r="A3" s="5" t="s">
        <v>383</v>
      </c>
      <c r="B3" s="17" t="s">
        <v>31</v>
      </c>
      <c r="C3" s="22">
        <v>16</v>
      </c>
      <c r="D3" s="18" t="s">
        <v>30</v>
      </c>
      <c r="E3" s="20">
        <v>56.7</v>
      </c>
      <c r="F3" s="20">
        <v>86.25</v>
      </c>
      <c r="G3" s="20">
        <v>80</v>
      </c>
      <c r="H3" s="20">
        <f aca="true" t="shared" si="0" ref="H3:H34">E3*0.4+F3*0.3+G3*0.3</f>
        <v>72.555</v>
      </c>
      <c r="I3" s="21" t="s">
        <v>393</v>
      </c>
    </row>
    <row r="4" spans="1:9" ht="24.75" customHeight="1">
      <c r="A4" s="5" t="s">
        <v>384</v>
      </c>
      <c r="B4" s="17" t="s">
        <v>31</v>
      </c>
      <c r="C4" s="23"/>
      <c r="D4" s="18" t="s">
        <v>32</v>
      </c>
      <c r="E4" s="20">
        <v>64.7</v>
      </c>
      <c r="F4" s="20">
        <v>85.42857142857143</v>
      </c>
      <c r="G4" s="20">
        <v>63</v>
      </c>
      <c r="H4" s="20">
        <f t="shared" si="0"/>
        <v>70.40857142857143</v>
      </c>
      <c r="I4" s="21" t="s">
        <v>393</v>
      </c>
    </row>
    <row r="5" spans="1:9" ht="24.75" customHeight="1">
      <c r="A5" s="5" t="s">
        <v>264</v>
      </c>
      <c r="B5" s="17" t="s">
        <v>28</v>
      </c>
      <c r="C5" s="23"/>
      <c r="D5" s="19" t="s">
        <v>367</v>
      </c>
      <c r="E5" s="20">
        <v>59.5</v>
      </c>
      <c r="F5" s="20">
        <v>89.28571428571429</v>
      </c>
      <c r="G5" s="20">
        <v>91.5</v>
      </c>
      <c r="H5" s="20">
        <f t="shared" si="0"/>
        <v>78.03571428571429</v>
      </c>
      <c r="I5" s="21" t="s">
        <v>393</v>
      </c>
    </row>
    <row r="6" spans="1:9" ht="24.75" customHeight="1">
      <c r="A6" s="5" t="s">
        <v>265</v>
      </c>
      <c r="B6" s="17" t="s">
        <v>28</v>
      </c>
      <c r="C6" s="23"/>
      <c r="D6" s="18" t="s">
        <v>29</v>
      </c>
      <c r="E6" s="20">
        <v>66.3</v>
      </c>
      <c r="F6" s="20">
        <v>82.71428571428571</v>
      </c>
      <c r="G6" s="20">
        <v>80</v>
      </c>
      <c r="H6" s="20">
        <f t="shared" si="0"/>
        <v>75.33428571428571</v>
      </c>
      <c r="I6" s="21" t="s">
        <v>393</v>
      </c>
    </row>
    <row r="7" spans="1:9" ht="24.75" customHeight="1">
      <c r="A7" s="5" t="s">
        <v>266</v>
      </c>
      <c r="B7" s="18" t="s">
        <v>26</v>
      </c>
      <c r="C7" s="23"/>
      <c r="D7" s="18" t="s">
        <v>27</v>
      </c>
      <c r="E7" s="20">
        <v>61.2</v>
      </c>
      <c r="F7" s="20">
        <v>85.71428571428571</v>
      </c>
      <c r="G7" s="20">
        <v>76.5</v>
      </c>
      <c r="H7" s="20">
        <f t="shared" si="0"/>
        <v>73.14428571428572</v>
      </c>
      <c r="I7" s="21" t="s">
        <v>393</v>
      </c>
    </row>
    <row r="8" spans="1:9" ht="24.75" customHeight="1">
      <c r="A8" s="5" t="s">
        <v>267</v>
      </c>
      <c r="B8" s="17" t="s">
        <v>26</v>
      </c>
      <c r="C8" s="23"/>
      <c r="D8" s="19" t="s">
        <v>368</v>
      </c>
      <c r="E8" s="20">
        <v>54.9</v>
      </c>
      <c r="F8" s="20">
        <v>86</v>
      </c>
      <c r="G8" s="20">
        <v>75</v>
      </c>
      <c r="H8" s="20">
        <f t="shared" si="0"/>
        <v>70.26</v>
      </c>
      <c r="I8" s="21" t="s">
        <v>393</v>
      </c>
    </row>
    <row r="9" spans="1:9" ht="24.75" customHeight="1">
      <c r="A9" s="5" t="s">
        <v>268</v>
      </c>
      <c r="B9" s="17" t="s">
        <v>25</v>
      </c>
      <c r="C9" s="23"/>
      <c r="D9" s="18" t="s">
        <v>92</v>
      </c>
      <c r="E9" s="20">
        <v>60.4</v>
      </c>
      <c r="F9" s="20">
        <v>88.28571428571429</v>
      </c>
      <c r="G9" s="20">
        <v>85</v>
      </c>
      <c r="H9" s="20">
        <f t="shared" si="0"/>
        <v>76.14571428571429</v>
      </c>
      <c r="I9" s="21" t="s">
        <v>393</v>
      </c>
    </row>
    <row r="10" spans="1:9" ht="24.75" customHeight="1">
      <c r="A10" s="5" t="s">
        <v>269</v>
      </c>
      <c r="B10" s="17" t="s">
        <v>25</v>
      </c>
      <c r="C10" s="23"/>
      <c r="D10" s="18" t="s">
        <v>24</v>
      </c>
      <c r="E10" s="20">
        <v>65.5</v>
      </c>
      <c r="F10" s="20">
        <v>84.57142857142857</v>
      </c>
      <c r="G10" s="20">
        <v>77.5</v>
      </c>
      <c r="H10" s="20">
        <f t="shared" si="0"/>
        <v>74.82142857142857</v>
      </c>
      <c r="I10" s="21" t="s">
        <v>393</v>
      </c>
    </row>
    <row r="11" spans="1:9" ht="24.75" customHeight="1">
      <c r="A11" s="5" t="s">
        <v>270</v>
      </c>
      <c r="B11" s="17" t="s">
        <v>25</v>
      </c>
      <c r="C11" s="23"/>
      <c r="D11" s="18" t="s">
        <v>95</v>
      </c>
      <c r="E11" s="20">
        <v>60.5</v>
      </c>
      <c r="F11" s="20">
        <v>81.28571428571429</v>
      </c>
      <c r="G11" s="20">
        <v>80</v>
      </c>
      <c r="H11" s="20">
        <f t="shared" si="0"/>
        <v>72.58571428571429</v>
      </c>
      <c r="I11" s="21" t="s">
        <v>393</v>
      </c>
    </row>
    <row r="12" spans="1:9" ht="24.75" customHeight="1">
      <c r="A12" s="5" t="s">
        <v>271</v>
      </c>
      <c r="B12" s="17" t="s">
        <v>23</v>
      </c>
      <c r="C12" s="23"/>
      <c r="D12" s="18" t="s">
        <v>91</v>
      </c>
      <c r="E12" s="20">
        <v>50.9</v>
      </c>
      <c r="F12" s="20">
        <v>86.375</v>
      </c>
      <c r="G12" s="20">
        <v>93</v>
      </c>
      <c r="H12" s="20">
        <f t="shared" si="0"/>
        <v>74.17249999999999</v>
      </c>
      <c r="I12" s="21" t="s">
        <v>393</v>
      </c>
    </row>
    <row r="13" spans="1:9" ht="24.75" customHeight="1">
      <c r="A13" s="5" t="s">
        <v>272</v>
      </c>
      <c r="B13" s="17" t="s">
        <v>73</v>
      </c>
      <c r="C13" s="23"/>
      <c r="D13" s="18" t="s">
        <v>83</v>
      </c>
      <c r="E13" s="20">
        <v>58.8</v>
      </c>
      <c r="F13" s="20">
        <v>81.5</v>
      </c>
      <c r="G13" s="20">
        <v>75</v>
      </c>
      <c r="H13" s="20">
        <f t="shared" si="0"/>
        <v>70.47</v>
      </c>
      <c r="I13" s="21" t="s">
        <v>393</v>
      </c>
    </row>
    <row r="14" spans="1:9" ht="24.75" customHeight="1">
      <c r="A14" s="5" t="s">
        <v>273</v>
      </c>
      <c r="B14" s="18" t="s">
        <v>12</v>
      </c>
      <c r="C14" s="23"/>
      <c r="D14" s="18" t="s">
        <v>67</v>
      </c>
      <c r="E14" s="20">
        <v>49.9</v>
      </c>
      <c r="F14" s="20">
        <v>92.375</v>
      </c>
      <c r="G14" s="20">
        <v>90</v>
      </c>
      <c r="H14" s="20">
        <f t="shared" si="0"/>
        <v>74.6725</v>
      </c>
      <c r="I14" s="21" t="s">
        <v>393</v>
      </c>
    </row>
    <row r="15" spans="1:9" ht="24.75" customHeight="1">
      <c r="A15" s="5" t="s">
        <v>274</v>
      </c>
      <c r="B15" s="18" t="s">
        <v>12</v>
      </c>
      <c r="C15" s="23"/>
      <c r="D15" s="18" t="s">
        <v>14</v>
      </c>
      <c r="E15" s="20">
        <v>58.8</v>
      </c>
      <c r="F15" s="20">
        <v>83.625</v>
      </c>
      <c r="G15" s="20">
        <v>72</v>
      </c>
      <c r="H15" s="20">
        <f t="shared" si="0"/>
        <v>70.2075</v>
      </c>
      <c r="I15" s="21" t="s">
        <v>393</v>
      </c>
    </row>
    <row r="16" spans="1:9" ht="24.75" customHeight="1">
      <c r="A16" s="5" t="s">
        <v>275</v>
      </c>
      <c r="B16" s="18" t="s">
        <v>8</v>
      </c>
      <c r="C16" s="23"/>
      <c r="D16" s="18" t="s">
        <v>7</v>
      </c>
      <c r="E16" s="20">
        <v>63.1</v>
      </c>
      <c r="F16" s="20">
        <v>87.42857142857143</v>
      </c>
      <c r="G16" s="20">
        <v>69.5</v>
      </c>
      <c r="H16" s="20">
        <f t="shared" si="0"/>
        <v>72.31857142857143</v>
      </c>
      <c r="I16" s="21" t="s">
        <v>393</v>
      </c>
    </row>
    <row r="17" spans="1:9" ht="24.75" customHeight="1">
      <c r="A17" s="5" t="s">
        <v>276</v>
      </c>
      <c r="B17" s="18" t="s">
        <v>8</v>
      </c>
      <c r="C17" s="23"/>
      <c r="D17" s="18" t="s">
        <v>10</v>
      </c>
      <c r="E17" s="20">
        <v>57.6</v>
      </c>
      <c r="F17" s="20">
        <v>85.25</v>
      </c>
      <c r="G17" s="20">
        <v>70</v>
      </c>
      <c r="H17" s="20">
        <f t="shared" si="0"/>
        <v>69.61500000000001</v>
      </c>
      <c r="I17" s="21" t="s">
        <v>393</v>
      </c>
    </row>
    <row r="18" spans="1:9" ht="24.75" customHeight="1">
      <c r="A18" s="5" t="s">
        <v>277</v>
      </c>
      <c r="B18" s="17" t="s">
        <v>5</v>
      </c>
      <c r="C18" s="23"/>
      <c r="D18" s="18" t="s">
        <v>39</v>
      </c>
      <c r="E18" s="20">
        <v>62.9</v>
      </c>
      <c r="F18" s="20">
        <v>81.25</v>
      </c>
      <c r="G18" s="20">
        <v>68</v>
      </c>
      <c r="H18" s="20">
        <f t="shared" si="0"/>
        <v>69.935</v>
      </c>
      <c r="I18" s="21" t="s">
        <v>393</v>
      </c>
    </row>
    <row r="19" spans="1:9" ht="24.75" customHeight="1">
      <c r="A19" s="5" t="s">
        <v>278</v>
      </c>
      <c r="B19" s="7" t="s">
        <v>17</v>
      </c>
      <c r="C19" s="23"/>
      <c r="D19" s="5" t="s">
        <v>21</v>
      </c>
      <c r="E19" s="11">
        <v>54.3</v>
      </c>
      <c r="F19" s="11">
        <v>75.5</v>
      </c>
      <c r="G19" s="11">
        <v>84</v>
      </c>
      <c r="H19" s="11">
        <f t="shared" si="0"/>
        <v>69.57</v>
      </c>
      <c r="I19" s="16"/>
    </row>
    <row r="20" spans="1:9" ht="24.75" customHeight="1">
      <c r="A20" s="5" t="s">
        <v>279</v>
      </c>
      <c r="B20" s="7" t="s">
        <v>28</v>
      </c>
      <c r="C20" s="23"/>
      <c r="D20" s="5" t="s">
        <v>99</v>
      </c>
      <c r="E20" s="11">
        <v>56.2</v>
      </c>
      <c r="F20" s="11">
        <v>82.125</v>
      </c>
      <c r="G20" s="11">
        <v>74</v>
      </c>
      <c r="H20" s="11">
        <f t="shared" si="0"/>
        <v>69.31750000000001</v>
      </c>
      <c r="I20" s="16"/>
    </row>
    <row r="21" spans="1:9" ht="24.75" customHeight="1">
      <c r="A21" s="5" t="s">
        <v>280</v>
      </c>
      <c r="B21" s="7" t="s">
        <v>17</v>
      </c>
      <c r="C21" s="23"/>
      <c r="D21" s="5" t="s">
        <v>16</v>
      </c>
      <c r="E21" s="11">
        <v>51.5</v>
      </c>
      <c r="F21" s="11">
        <v>86.625</v>
      </c>
      <c r="G21" s="11">
        <v>71</v>
      </c>
      <c r="H21" s="11">
        <f t="shared" si="0"/>
        <v>67.8875</v>
      </c>
      <c r="I21" s="16"/>
    </row>
    <row r="22" spans="1:9" ht="24.75" customHeight="1">
      <c r="A22" s="5" t="s">
        <v>281</v>
      </c>
      <c r="B22" s="5" t="s">
        <v>12</v>
      </c>
      <c r="C22" s="23"/>
      <c r="D22" s="5" t="s">
        <v>59</v>
      </c>
      <c r="E22" s="11">
        <v>52.2</v>
      </c>
      <c r="F22" s="11">
        <v>82.625</v>
      </c>
      <c r="G22" s="11">
        <v>74</v>
      </c>
      <c r="H22" s="11">
        <f t="shared" si="0"/>
        <v>67.8675</v>
      </c>
      <c r="I22" s="16"/>
    </row>
    <row r="23" spans="1:9" ht="24.75" customHeight="1">
      <c r="A23" s="5" t="s">
        <v>282</v>
      </c>
      <c r="B23" s="7" t="s">
        <v>31</v>
      </c>
      <c r="C23" s="23"/>
      <c r="D23" s="10" t="s">
        <v>382</v>
      </c>
      <c r="E23" s="11">
        <v>53.9</v>
      </c>
      <c r="F23" s="11">
        <v>85.125</v>
      </c>
      <c r="G23" s="11">
        <v>68.5</v>
      </c>
      <c r="H23" s="11">
        <f t="shared" si="0"/>
        <v>67.6475</v>
      </c>
      <c r="I23" s="16"/>
    </row>
    <row r="24" spans="1:9" ht="24.75" customHeight="1">
      <c r="A24" s="5" t="s">
        <v>283</v>
      </c>
      <c r="B24" s="7" t="s">
        <v>8</v>
      </c>
      <c r="C24" s="23"/>
      <c r="D24" s="5" t="s">
        <v>46</v>
      </c>
      <c r="E24" s="11">
        <v>63</v>
      </c>
      <c r="F24" s="11">
        <v>74.28571428571429</v>
      </c>
      <c r="G24" s="11">
        <v>67</v>
      </c>
      <c r="H24" s="11">
        <f t="shared" si="0"/>
        <v>67.58571428571429</v>
      </c>
      <c r="I24" s="16"/>
    </row>
    <row r="25" spans="1:9" ht="24.75" customHeight="1">
      <c r="A25" s="5" t="s">
        <v>284</v>
      </c>
      <c r="B25" s="5" t="s">
        <v>5</v>
      </c>
      <c r="C25" s="23"/>
      <c r="D25" s="5" t="s">
        <v>4</v>
      </c>
      <c r="E25" s="11">
        <v>49.5</v>
      </c>
      <c r="F25" s="11">
        <v>83.375</v>
      </c>
      <c r="G25" s="11">
        <v>75</v>
      </c>
      <c r="H25" s="11">
        <f t="shared" si="0"/>
        <v>67.3125</v>
      </c>
      <c r="I25" s="16"/>
    </row>
    <row r="26" spans="1:9" ht="24.75" customHeight="1">
      <c r="A26" s="5" t="s">
        <v>101</v>
      </c>
      <c r="B26" s="5" t="s">
        <v>26</v>
      </c>
      <c r="C26" s="23"/>
      <c r="D26" s="5" t="s">
        <v>98</v>
      </c>
      <c r="E26" s="11">
        <v>59.4</v>
      </c>
      <c r="F26" s="11">
        <v>75.375</v>
      </c>
      <c r="G26" s="11">
        <v>67</v>
      </c>
      <c r="H26" s="11">
        <f t="shared" si="0"/>
        <v>66.4725</v>
      </c>
      <c r="I26" s="16"/>
    </row>
    <row r="27" spans="1:9" ht="24.75" customHeight="1">
      <c r="A27" s="5" t="s">
        <v>104</v>
      </c>
      <c r="B27" s="7" t="s">
        <v>25</v>
      </c>
      <c r="C27" s="23"/>
      <c r="D27" s="10" t="s">
        <v>369</v>
      </c>
      <c r="E27" s="11">
        <v>48.2</v>
      </c>
      <c r="F27" s="11">
        <v>87.125</v>
      </c>
      <c r="G27" s="11">
        <v>70</v>
      </c>
      <c r="H27" s="11">
        <f t="shared" si="0"/>
        <v>66.4175</v>
      </c>
      <c r="I27" s="16"/>
    </row>
    <row r="28" spans="1:9" ht="24.75" customHeight="1">
      <c r="A28" s="5" t="s">
        <v>106</v>
      </c>
      <c r="B28" s="5" t="s">
        <v>35</v>
      </c>
      <c r="C28" s="23"/>
      <c r="D28" s="5" t="s">
        <v>34</v>
      </c>
      <c r="E28" s="11">
        <v>55.9</v>
      </c>
      <c r="F28" s="11">
        <v>88</v>
      </c>
      <c r="G28" s="11">
        <v>56</v>
      </c>
      <c r="H28" s="11">
        <f t="shared" si="0"/>
        <v>65.56</v>
      </c>
      <c r="I28" s="16"/>
    </row>
    <row r="29" spans="1:9" ht="24.75" customHeight="1">
      <c r="A29" s="5" t="s">
        <v>108</v>
      </c>
      <c r="B29" s="7" t="s">
        <v>73</v>
      </c>
      <c r="C29" s="23"/>
      <c r="D29" s="5" t="s">
        <v>81</v>
      </c>
      <c r="E29" s="11">
        <v>50.9</v>
      </c>
      <c r="F29" s="11">
        <v>80.5</v>
      </c>
      <c r="G29" s="11">
        <v>68.5</v>
      </c>
      <c r="H29" s="11">
        <f t="shared" si="0"/>
        <v>65.06</v>
      </c>
      <c r="I29" s="16"/>
    </row>
    <row r="30" spans="1:9" ht="24.75" customHeight="1">
      <c r="A30" s="5" t="s">
        <v>110</v>
      </c>
      <c r="B30" s="5" t="s">
        <v>8</v>
      </c>
      <c r="C30" s="23"/>
      <c r="D30" s="5" t="s">
        <v>50</v>
      </c>
      <c r="E30" s="11">
        <v>47.3</v>
      </c>
      <c r="F30" s="11">
        <v>75.75</v>
      </c>
      <c r="G30" s="11">
        <v>75</v>
      </c>
      <c r="H30" s="11">
        <f t="shared" si="0"/>
        <v>64.145</v>
      </c>
      <c r="I30" s="16"/>
    </row>
    <row r="31" spans="1:9" ht="24.75" customHeight="1">
      <c r="A31" s="5" t="s">
        <v>112</v>
      </c>
      <c r="B31" s="5" t="s">
        <v>12</v>
      </c>
      <c r="C31" s="23"/>
      <c r="D31" s="5" t="s">
        <v>56</v>
      </c>
      <c r="E31" s="11">
        <v>50.9</v>
      </c>
      <c r="F31" s="11">
        <v>80</v>
      </c>
      <c r="G31" s="11">
        <v>64</v>
      </c>
      <c r="H31" s="11">
        <f t="shared" si="0"/>
        <v>63.56</v>
      </c>
      <c r="I31" s="16"/>
    </row>
    <row r="32" spans="1:9" ht="24.75" customHeight="1">
      <c r="A32" s="5" t="s">
        <v>114</v>
      </c>
      <c r="B32" s="7" t="s">
        <v>25</v>
      </c>
      <c r="C32" s="23"/>
      <c r="D32" s="5" t="s">
        <v>93</v>
      </c>
      <c r="E32" s="11">
        <v>54.6</v>
      </c>
      <c r="F32" s="11">
        <v>79.875</v>
      </c>
      <c r="G32" s="11">
        <v>59</v>
      </c>
      <c r="H32" s="11">
        <f t="shared" si="0"/>
        <v>63.5025</v>
      </c>
      <c r="I32" s="16"/>
    </row>
    <row r="33" spans="1:9" ht="24.75" customHeight="1">
      <c r="A33" s="5" t="s">
        <v>285</v>
      </c>
      <c r="B33" s="7" t="s">
        <v>17</v>
      </c>
      <c r="C33" s="23"/>
      <c r="D33" s="5" t="s">
        <v>19</v>
      </c>
      <c r="E33" s="11">
        <v>47.7</v>
      </c>
      <c r="F33" s="11">
        <v>86.875</v>
      </c>
      <c r="G33" s="11">
        <v>60.5</v>
      </c>
      <c r="H33" s="11">
        <f t="shared" si="0"/>
        <v>63.2925</v>
      </c>
      <c r="I33" s="16"/>
    </row>
    <row r="34" spans="1:9" ht="24.75" customHeight="1">
      <c r="A34" s="5" t="s">
        <v>288</v>
      </c>
      <c r="B34" s="7" t="s">
        <v>28</v>
      </c>
      <c r="C34" s="23"/>
      <c r="D34" s="10" t="s">
        <v>366</v>
      </c>
      <c r="E34" s="11">
        <v>46.5</v>
      </c>
      <c r="F34" s="11">
        <v>86.28571428571429</v>
      </c>
      <c r="G34" s="11">
        <v>61.5</v>
      </c>
      <c r="H34" s="11">
        <f t="shared" si="0"/>
        <v>62.93571428571428</v>
      </c>
      <c r="I34" s="16"/>
    </row>
    <row r="35" spans="1:9" ht="24.75" customHeight="1">
      <c r="A35" s="5" t="s">
        <v>291</v>
      </c>
      <c r="B35" s="7" t="s">
        <v>73</v>
      </c>
      <c r="C35" s="23"/>
      <c r="D35" s="5" t="s">
        <v>79</v>
      </c>
      <c r="E35" s="11">
        <v>51.9</v>
      </c>
      <c r="F35" s="11">
        <v>81.75</v>
      </c>
      <c r="G35" s="11">
        <v>58.5</v>
      </c>
      <c r="H35" s="11">
        <f aca="true" t="shared" si="1" ref="H35:H66">E35*0.4+F35*0.3+G35*0.3</f>
        <v>62.834999999999994</v>
      </c>
      <c r="I35" s="16"/>
    </row>
    <row r="36" spans="1:9" ht="24.75" customHeight="1">
      <c r="A36" s="5" t="s">
        <v>293</v>
      </c>
      <c r="B36" s="7" t="s">
        <v>17</v>
      </c>
      <c r="C36" s="23"/>
      <c r="D36" s="5" t="s">
        <v>90</v>
      </c>
      <c r="E36" s="11">
        <v>47.3</v>
      </c>
      <c r="F36" s="11">
        <v>80.75</v>
      </c>
      <c r="G36" s="11">
        <v>65</v>
      </c>
      <c r="H36" s="11">
        <f t="shared" si="1"/>
        <v>62.644999999999996</v>
      </c>
      <c r="I36" s="16"/>
    </row>
    <row r="37" spans="1:9" ht="24.75" customHeight="1">
      <c r="A37" s="5" t="s">
        <v>294</v>
      </c>
      <c r="B37" s="7" t="s">
        <v>31</v>
      </c>
      <c r="C37" s="23"/>
      <c r="D37" s="5" t="s">
        <v>100</v>
      </c>
      <c r="E37" s="11">
        <v>49.7</v>
      </c>
      <c r="F37" s="11">
        <v>77.625</v>
      </c>
      <c r="G37" s="11">
        <v>64</v>
      </c>
      <c r="H37" s="11">
        <f t="shared" si="1"/>
        <v>62.36750000000001</v>
      </c>
      <c r="I37" s="16"/>
    </row>
    <row r="38" spans="1:9" ht="24.75" customHeight="1">
      <c r="A38" s="5" t="s">
        <v>295</v>
      </c>
      <c r="B38" s="5" t="s">
        <v>12</v>
      </c>
      <c r="C38" s="23"/>
      <c r="D38" s="5" t="s">
        <v>63</v>
      </c>
      <c r="E38" s="11">
        <v>58.1</v>
      </c>
      <c r="F38" s="11">
        <v>82.75</v>
      </c>
      <c r="G38" s="11">
        <v>46</v>
      </c>
      <c r="H38" s="11">
        <f t="shared" si="1"/>
        <v>61.864999999999995</v>
      </c>
      <c r="I38" s="16"/>
    </row>
    <row r="39" spans="1:9" ht="24.75" customHeight="1">
      <c r="A39" s="5" t="s">
        <v>297</v>
      </c>
      <c r="B39" s="5" t="s">
        <v>26</v>
      </c>
      <c r="C39" s="23"/>
      <c r="D39" s="5" t="s">
        <v>97</v>
      </c>
      <c r="E39" s="11">
        <v>55.7</v>
      </c>
      <c r="F39" s="11">
        <v>72.625</v>
      </c>
      <c r="G39" s="11">
        <v>55</v>
      </c>
      <c r="H39" s="11">
        <f t="shared" si="1"/>
        <v>60.567499999999995</v>
      </c>
      <c r="I39" s="16"/>
    </row>
    <row r="40" spans="1:9" ht="24.75" customHeight="1">
      <c r="A40" s="5" t="s">
        <v>299</v>
      </c>
      <c r="B40" s="7" t="s">
        <v>23</v>
      </c>
      <c r="C40" s="23"/>
      <c r="D40" s="5" t="s">
        <v>22</v>
      </c>
      <c r="E40" s="11">
        <v>48.4</v>
      </c>
      <c r="F40" s="11">
        <v>75.125</v>
      </c>
      <c r="G40" s="11">
        <v>61.5</v>
      </c>
      <c r="H40" s="11">
        <f t="shared" si="1"/>
        <v>60.3475</v>
      </c>
      <c r="I40" s="16"/>
    </row>
    <row r="41" spans="1:9" ht="24.75" customHeight="1">
      <c r="A41" s="5" t="s">
        <v>300</v>
      </c>
      <c r="B41" s="7" t="s">
        <v>25</v>
      </c>
      <c r="C41" s="23"/>
      <c r="D41" s="5" t="s">
        <v>94</v>
      </c>
      <c r="E41" s="11">
        <v>46.3</v>
      </c>
      <c r="F41" s="11">
        <v>79.5</v>
      </c>
      <c r="G41" s="11">
        <v>59</v>
      </c>
      <c r="H41" s="11">
        <f t="shared" si="1"/>
        <v>60.06999999999999</v>
      </c>
      <c r="I41" s="16"/>
    </row>
    <row r="42" spans="1:9" ht="24.75" customHeight="1">
      <c r="A42" s="5" t="s">
        <v>301</v>
      </c>
      <c r="B42" s="7" t="s">
        <v>17</v>
      </c>
      <c r="C42" s="23"/>
      <c r="D42" s="10" t="s">
        <v>370</v>
      </c>
      <c r="E42" s="11">
        <v>48.8</v>
      </c>
      <c r="F42" s="11">
        <v>79.25</v>
      </c>
      <c r="G42" s="11">
        <v>55</v>
      </c>
      <c r="H42" s="11">
        <f t="shared" si="1"/>
        <v>59.795</v>
      </c>
      <c r="I42" s="16"/>
    </row>
    <row r="43" spans="1:9" ht="24.75" customHeight="1">
      <c r="A43" s="5" t="s">
        <v>303</v>
      </c>
      <c r="B43" s="5" t="s">
        <v>5</v>
      </c>
      <c r="C43" s="23"/>
      <c r="D43" s="5" t="s">
        <v>41</v>
      </c>
      <c r="E43" s="11">
        <v>49</v>
      </c>
      <c r="F43" s="11">
        <v>78.75</v>
      </c>
      <c r="G43" s="11">
        <v>53</v>
      </c>
      <c r="H43" s="11">
        <f t="shared" si="1"/>
        <v>59.125</v>
      </c>
      <c r="I43" s="16"/>
    </row>
    <row r="44" spans="1:9" ht="24.75" customHeight="1">
      <c r="A44" s="5" t="s">
        <v>305</v>
      </c>
      <c r="B44" s="7" t="s">
        <v>25</v>
      </c>
      <c r="C44" s="23"/>
      <c r="D44" s="5" t="s">
        <v>96</v>
      </c>
      <c r="E44" s="11">
        <v>45.7</v>
      </c>
      <c r="F44" s="11">
        <v>78</v>
      </c>
      <c r="G44" s="11">
        <v>56</v>
      </c>
      <c r="H44" s="11">
        <f t="shared" si="1"/>
        <v>58.480000000000004</v>
      </c>
      <c r="I44" s="16"/>
    </row>
    <row r="45" spans="1:9" ht="24.75" customHeight="1">
      <c r="A45" s="5" t="s">
        <v>307</v>
      </c>
      <c r="B45" s="5" t="s">
        <v>73</v>
      </c>
      <c r="C45" s="23"/>
      <c r="D45" s="5" t="s">
        <v>72</v>
      </c>
      <c r="E45" s="11">
        <v>49.5</v>
      </c>
      <c r="F45" s="11">
        <v>75.75</v>
      </c>
      <c r="G45" s="11">
        <v>51</v>
      </c>
      <c r="H45" s="11">
        <f t="shared" si="1"/>
        <v>57.824999999999996</v>
      </c>
      <c r="I45" s="16"/>
    </row>
    <row r="46" spans="1:9" ht="24.75" customHeight="1">
      <c r="A46" s="5" t="s">
        <v>309</v>
      </c>
      <c r="B46" s="5" t="s">
        <v>8</v>
      </c>
      <c r="C46" s="23"/>
      <c r="D46" s="5" t="s">
        <v>52</v>
      </c>
      <c r="E46" s="11">
        <v>46.9</v>
      </c>
      <c r="F46" s="11">
        <v>77.875</v>
      </c>
      <c r="G46" s="11">
        <v>51</v>
      </c>
      <c r="H46" s="11">
        <f t="shared" si="1"/>
        <v>57.4225</v>
      </c>
      <c r="I46" s="16"/>
    </row>
    <row r="47" spans="1:9" ht="24.75" customHeight="1">
      <c r="A47" s="5" t="s">
        <v>197</v>
      </c>
      <c r="B47" s="5" t="s">
        <v>8</v>
      </c>
      <c r="C47" s="23"/>
      <c r="D47" s="5" t="s">
        <v>43</v>
      </c>
      <c r="E47" s="11">
        <v>47.1</v>
      </c>
      <c r="F47" s="11">
        <v>73.75</v>
      </c>
      <c r="G47" s="11">
        <v>52.5</v>
      </c>
      <c r="H47" s="11">
        <f t="shared" si="1"/>
        <v>56.715</v>
      </c>
      <c r="I47" s="16"/>
    </row>
    <row r="48" spans="1:9" ht="24.75" customHeight="1">
      <c r="A48" s="5" t="s">
        <v>199</v>
      </c>
      <c r="B48" s="5" t="s">
        <v>73</v>
      </c>
      <c r="C48" s="23"/>
      <c r="D48" s="5" t="s">
        <v>76</v>
      </c>
      <c r="E48" s="11">
        <v>45.6</v>
      </c>
      <c r="F48" s="11">
        <v>74.875</v>
      </c>
      <c r="G48" s="11">
        <v>52.5</v>
      </c>
      <c r="H48" s="11">
        <f t="shared" si="1"/>
        <v>56.4525</v>
      </c>
      <c r="I48" s="16"/>
    </row>
    <row r="49" spans="1:9" ht="24.75" customHeight="1">
      <c r="A49" s="5" t="s">
        <v>193</v>
      </c>
      <c r="B49" s="7" t="s">
        <v>17</v>
      </c>
      <c r="C49" s="23"/>
      <c r="D49" s="5" t="s">
        <v>89</v>
      </c>
      <c r="E49" s="11">
        <v>48.6</v>
      </c>
      <c r="F49" s="11">
        <v>73.5</v>
      </c>
      <c r="G49" s="11">
        <v>47.5</v>
      </c>
      <c r="H49" s="11">
        <f t="shared" si="1"/>
        <v>55.74</v>
      </c>
      <c r="I49" s="16"/>
    </row>
    <row r="50" spans="1:9" ht="24.75" customHeight="1">
      <c r="A50" s="5" t="s">
        <v>195</v>
      </c>
      <c r="B50" s="5" t="s">
        <v>12</v>
      </c>
      <c r="C50" s="24"/>
      <c r="D50" s="5" t="s">
        <v>61</v>
      </c>
      <c r="E50" s="11">
        <v>47</v>
      </c>
      <c r="F50" s="11">
        <v>76.125</v>
      </c>
      <c r="G50" s="11">
        <v>45</v>
      </c>
      <c r="H50" s="11">
        <f t="shared" si="1"/>
        <v>55.1375</v>
      </c>
      <c r="I50" s="16"/>
    </row>
    <row r="51" spans="1:9" ht="24.75" customHeight="1">
      <c r="A51" s="5" t="s">
        <v>117</v>
      </c>
      <c r="B51" s="17" t="s">
        <v>103</v>
      </c>
      <c r="C51" s="22">
        <v>2</v>
      </c>
      <c r="D51" s="18" t="s">
        <v>105</v>
      </c>
      <c r="E51" s="20">
        <v>52.6</v>
      </c>
      <c r="F51" s="20">
        <v>80.875</v>
      </c>
      <c r="G51" s="20">
        <v>75</v>
      </c>
      <c r="H51" s="20">
        <f t="shared" si="1"/>
        <v>67.80250000000001</v>
      </c>
      <c r="I51" s="21" t="s">
        <v>393</v>
      </c>
    </row>
    <row r="52" spans="1:9" ht="24.75" customHeight="1">
      <c r="A52" s="5" t="s">
        <v>120</v>
      </c>
      <c r="B52" s="17" t="s">
        <v>103</v>
      </c>
      <c r="C52" s="23"/>
      <c r="D52" s="18" t="s">
        <v>109</v>
      </c>
      <c r="E52" s="20">
        <v>45.1</v>
      </c>
      <c r="F52" s="20">
        <v>85.125</v>
      </c>
      <c r="G52" s="20">
        <v>65.5</v>
      </c>
      <c r="H52" s="20">
        <f t="shared" si="1"/>
        <v>63.2275</v>
      </c>
      <c r="I52" s="21" t="s">
        <v>393</v>
      </c>
    </row>
    <row r="53" spans="1:9" ht="24.75" customHeight="1">
      <c r="A53" s="5" t="s">
        <v>228</v>
      </c>
      <c r="B53" s="7" t="s">
        <v>103</v>
      </c>
      <c r="C53" s="23"/>
      <c r="D53" s="5" t="s">
        <v>111</v>
      </c>
      <c r="E53" s="11">
        <v>42.1</v>
      </c>
      <c r="F53" s="11">
        <v>86</v>
      </c>
      <c r="G53" s="11">
        <v>66.5</v>
      </c>
      <c r="H53" s="11">
        <f t="shared" si="1"/>
        <v>62.59</v>
      </c>
      <c r="I53" s="16"/>
    </row>
    <row r="54" spans="1:9" ht="24.75" customHeight="1">
      <c r="A54" s="5" t="s">
        <v>231</v>
      </c>
      <c r="B54" s="7" t="s">
        <v>103</v>
      </c>
      <c r="C54" s="23"/>
      <c r="D54" s="5" t="s">
        <v>107</v>
      </c>
      <c r="E54" s="11">
        <v>42.2</v>
      </c>
      <c r="F54" s="11">
        <v>82.625</v>
      </c>
      <c r="G54" s="11">
        <v>57</v>
      </c>
      <c r="H54" s="11">
        <f t="shared" si="1"/>
        <v>58.7675</v>
      </c>
      <c r="I54" s="16"/>
    </row>
    <row r="55" spans="1:9" ht="24.75" customHeight="1">
      <c r="A55" s="5" t="s">
        <v>233</v>
      </c>
      <c r="B55" s="7" t="s">
        <v>103</v>
      </c>
      <c r="C55" s="23"/>
      <c r="D55" s="5" t="s">
        <v>113</v>
      </c>
      <c r="E55" s="11">
        <v>44.2</v>
      </c>
      <c r="F55" s="11">
        <v>86.375</v>
      </c>
      <c r="G55" s="11">
        <v>48</v>
      </c>
      <c r="H55" s="11">
        <f t="shared" si="1"/>
        <v>57.9925</v>
      </c>
      <c r="I55" s="16"/>
    </row>
    <row r="56" spans="1:9" ht="24.75" customHeight="1">
      <c r="A56" s="5" t="s">
        <v>234</v>
      </c>
      <c r="B56" s="7" t="s">
        <v>103</v>
      </c>
      <c r="C56" s="24"/>
      <c r="D56" s="5" t="s">
        <v>102</v>
      </c>
      <c r="E56" s="11">
        <v>50.2</v>
      </c>
      <c r="F56" s="11">
        <v>79</v>
      </c>
      <c r="G56" s="11">
        <v>43</v>
      </c>
      <c r="H56" s="11">
        <f t="shared" si="1"/>
        <v>56.68</v>
      </c>
      <c r="I56" s="16"/>
    </row>
    <row r="57" spans="1:9" ht="24.75" customHeight="1">
      <c r="A57" s="5" t="s">
        <v>235</v>
      </c>
      <c r="B57" s="17" t="s">
        <v>137</v>
      </c>
      <c r="C57" s="22">
        <v>2</v>
      </c>
      <c r="D57" s="18" t="s">
        <v>136</v>
      </c>
      <c r="E57" s="20">
        <v>68.04</v>
      </c>
      <c r="F57" s="20">
        <v>77.125</v>
      </c>
      <c r="G57" s="20">
        <v>85</v>
      </c>
      <c r="H57" s="20">
        <f t="shared" si="1"/>
        <v>75.8535</v>
      </c>
      <c r="I57" s="21" t="s">
        <v>393</v>
      </c>
    </row>
    <row r="58" spans="1:9" ht="24.75" customHeight="1">
      <c r="A58" s="5" t="s">
        <v>237</v>
      </c>
      <c r="B58" s="17" t="s">
        <v>137</v>
      </c>
      <c r="C58" s="23"/>
      <c r="D58" s="18" t="s">
        <v>138</v>
      </c>
      <c r="E58" s="20">
        <v>43.8</v>
      </c>
      <c r="F58" s="20">
        <v>88.125</v>
      </c>
      <c r="G58" s="20">
        <v>98</v>
      </c>
      <c r="H58" s="20">
        <f t="shared" si="1"/>
        <v>73.35749999999999</v>
      </c>
      <c r="I58" s="21" t="s">
        <v>393</v>
      </c>
    </row>
    <row r="59" spans="1:9" ht="24.75" customHeight="1">
      <c r="A59" s="5" t="s">
        <v>239</v>
      </c>
      <c r="B59" s="7" t="s">
        <v>137</v>
      </c>
      <c r="C59" s="23"/>
      <c r="D59" s="5" t="s">
        <v>140</v>
      </c>
      <c r="E59" s="11">
        <v>44.76</v>
      </c>
      <c r="F59" s="11">
        <v>86.125</v>
      </c>
      <c r="G59" s="11">
        <v>97</v>
      </c>
      <c r="H59" s="11">
        <f t="shared" si="1"/>
        <v>72.8415</v>
      </c>
      <c r="I59" s="16"/>
    </row>
    <row r="60" spans="1:9" ht="24.75" customHeight="1">
      <c r="A60" s="5" t="s">
        <v>241</v>
      </c>
      <c r="B60" s="7" t="s">
        <v>137</v>
      </c>
      <c r="C60" s="24"/>
      <c r="D60" s="5" t="s">
        <v>139</v>
      </c>
      <c r="E60" s="11">
        <v>57.959999999999994</v>
      </c>
      <c r="F60" s="11">
        <v>77</v>
      </c>
      <c r="G60" s="11">
        <v>82</v>
      </c>
      <c r="H60" s="11">
        <f t="shared" si="1"/>
        <v>70.88399999999999</v>
      </c>
      <c r="I60" s="16"/>
    </row>
    <row r="61" spans="1:9" ht="24.75" customHeight="1">
      <c r="A61" s="5" t="s">
        <v>243</v>
      </c>
      <c r="B61" s="17" t="s">
        <v>123</v>
      </c>
      <c r="C61" s="7">
        <v>1</v>
      </c>
      <c r="D61" s="19" t="s">
        <v>371</v>
      </c>
      <c r="E61" s="20">
        <v>53.1</v>
      </c>
      <c r="F61" s="20">
        <v>84.75</v>
      </c>
      <c r="G61" s="20">
        <v>70.5</v>
      </c>
      <c r="H61" s="20">
        <f t="shared" si="1"/>
        <v>67.815</v>
      </c>
      <c r="I61" s="21" t="s">
        <v>393</v>
      </c>
    </row>
    <row r="62" spans="1:9" ht="24.75" customHeight="1">
      <c r="A62" s="5" t="s">
        <v>244</v>
      </c>
      <c r="B62" s="5" t="s">
        <v>134</v>
      </c>
      <c r="C62" s="22">
        <v>1</v>
      </c>
      <c r="D62" s="5" t="s">
        <v>135</v>
      </c>
      <c r="E62" s="11">
        <v>59.8</v>
      </c>
      <c r="F62" s="11">
        <v>88.375</v>
      </c>
      <c r="G62" s="14">
        <v>52.5</v>
      </c>
      <c r="H62" s="11">
        <f t="shared" si="1"/>
        <v>66.1825</v>
      </c>
      <c r="I62" s="16"/>
    </row>
    <row r="63" spans="1:9" ht="24.75" customHeight="1">
      <c r="A63" s="5" t="s">
        <v>245</v>
      </c>
      <c r="B63" s="5" t="s">
        <v>134</v>
      </c>
      <c r="C63" s="24"/>
      <c r="D63" s="5" t="s">
        <v>133</v>
      </c>
      <c r="E63" s="11">
        <v>59.6</v>
      </c>
      <c r="F63" s="11">
        <v>83.5</v>
      </c>
      <c r="G63" s="14">
        <v>54</v>
      </c>
      <c r="H63" s="11">
        <f t="shared" si="1"/>
        <v>65.09</v>
      </c>
      <c r="I63" s="16"/>
    </row>
    <row r="64" spans="1:9" ht="24.75" customHeight="1">
      <c r="A64" s="5" t="s">
        <v>246</v>
      </c>
      <c r="B64" s="17" t="s">
        <v>116</v>
      </c>
      <c r="C64" s="7">
        <v>1</v>
      </c>
      <c r="D64" s="18" t="s">
        <v>115</v>
      </c>
      <c r="E64" s="20">
        <v>44.4</v>
      </c>
      <c r="F64" s="20">
        <v>85.25</v>
      </c>
      <c r="G64" s="20">
        <v>73.5</v>
      </c>
      <c r="H64" s="20">
        <f t="shared" si="1"/>
        <v>65.385</v>
      </c>
      <c r="I64" s="21" t="s">
        <v>393</v>
      </c>
    </row>
    <row r="65" spans="1:9" ht="24.75" customHeight="1">
      <c r="A65" s="5" t="s">
        <v>247</v>
      </c>
      <c r="B65" s="17" t="s">
        <v>163</v>
      </c>
      <c r="C65" s="22">
        <v>2</v>
      </c>
      <c r="D65" s="18" t="s">
        <v>162</v>
      </c>
      <c r="E65" s="20">
        <v>74.9</v>
      </c>
      <c r="F65" s="20">
        <v>85.875</v>
      </c>
      <c r="G65" s="20">
        <v>93</v>
      </c>
      <c r="H65" s="20">
        <f t="shared" si="1"/>
        <v>83.6225</v>
      </c>
      <c r="I65" s="21" t="s">
        <v>393</v>
      </c>
    </row>
    <row r="66" spans="1:9" ht="24.75" customHeight="1">
      <c r="A66" s="5" t="s">
        <v>249</v>
      </c>
      <c r="B66" s="17" t="s">
        <v>163</v>
      </c>
      <c r="C66" s="23"/>
      <c r="D66" s="18" t="s">
        <v>166</v>
      </c>
      <c r="E66" s="20">
        <v>73.4</v>
      </c>
      <c r="F66" s="20">
        <v>83.625</v>
      </c>
      <c r="G66" s="20">
        <v>74.33333333333333</v>
      </c>
      <c r="H66" s="20">
        <f t="shared" si="1"/>
        <v>76.7475</v>
      </c>
      <c r="I66" s="21" t="s">
        <v>393</v>
      </c>
    </row>
    <row r="67" spans="1:9" ht="24.75" customHeight="1">
      <c r="A67" s="5" t="s">
        <v>251</v>
      </c>
      <c r="B67" s="7" t="s">
        <v>163</v>
      </c>
      <c r="C67" s="23"/>
      <c r="D67" s="5" t="s">
        <v>174</v>
      </c>
      <c r="E67" s="11">
        <v>68.2</v>
      </c>
      <c r="F67" s="11">
        <v>74.375</v>
      </c>
      <c r="G67" s="11">
        <v>85</v>
      </c>
      <c r="H67" s="11">
        <f aca="true" t="shared" si="2" ref="H67:H98">E67*0.4+F67*0.3+G67*0.3</f>
        <v>75.0925</v>
      </c>
      <c r="I67" s="16"/>
    </row>
    <row r="68" spans="1:9" ht="24.75" customHeight="1">
      <c r="A68" s="5" t="s">
        <v>253</v>
      </c>
      <c r="B68" s="7" t="s">
        <v>163</v>
      </c>
      <c r="C68" s="23"/>
      <c r="D68" s="5" t="s">
        <v>168</v>
      </c>
      <c r="E68" s="11">
        <v>69.3</v>
      </c>
      <c r="F68" s="11">
        <v>82.75</v>
      </c>
      <c r="G68" s="11">
        <v>73.33333333333333</v>
      </c>
      <c r="H68" s="11">
        <f t="shared" si="2"/>
        <v>74.545</v>
      </c>
      <c r="I68" s="16"/>
    </row>
    <row r="69" spans="1:9" ht="24.75" customHeight="1">
      <c r="A69" s="5" t="s">
        <v>254</v>
      </c>
      <c r="B69" s="7" t="s">
        <v>163</v>
      </c>
      <c r="C69" s="23"/>
      <c r="D69" s="5" t="s">
        <v>180</v>
      </c>
      <c r="E69" s="11">
        <v>68</v>
      </c>
      <c r="F69" s="11">
        <v>78.375</v>
      </c>
      <c r="G69" s="11">
        <v>65</v>
      </c>
      <c r="H69" s="11">
        <f t="shared" si="2"/>
        <v>70.2125</v>
      </c>
      <c r="I69" s="16"/>
    </row>
    <row r="70" spans="1:9" ht="24.75" customHeight="1">
      <c r="A70" s="5" t="s">
        <v>255</v>
      </c>
      <c r="B70" s="7" t="s">
        <v>163</v>
      </c>
      <c r="C70" s="24"/>
      <c r="D70" s="5" t="s">
        <v>183</v>
      </c>
      <c r="E70" s="11">
        <v>67.7</v>
      </c>
      <c r="F70" s="11">
        <v>77.375</v>
      </c>
      <c r="G70" s="11">
        <v>45</v>
      </c>
      <c r="H70" s="11">
        <f t="shared" si="2"/>
        <v>63.792500000000004</v>
      </c>
      <c r="I70" s="16"/>
    </row>
    <row r="71" spans="1:9" ht="24.75" customHeight="1">
      <c r="A71" s="5" t="s">
        <v>256</v>
      </c>
      <c r="B71" s="17" t="s">
        <v>126</v>
      </c>
      <c r="C71" s="22">
        <v>2</v>
      </c>
      <c r="D71" s="18" t="s">
        <v>127</v>
      </c>
      <c r="E71" s="20">
        <v>58.2</v>
      </c>
      <c r="F71" s="20">
        <v>82.625</v>
      </c>
      <c r="G71" s="20">
        <v>70</v>
      </c>
      <c r="H71" s="20">
        <f t="shared" si="2"/>
        <v>69.0675</v>
      </c>
      <c r="I71" s="21" t="s">
        <v>393</v>
      </c>
    </row>
    <row r="72" spans="1:9" ht="24.75" customHeight="1">
      <c r="A72" s="5" t="s">
        <v>258</v>
      </c>
      <c r="B72" s="17" t="s">
        <v>126</v>
      </c>
      <c r="C72" s="23"/>
      <c r="D72" s="18" t="s">
        <v>129</v>
      </c>
      <c r="E72" s="20">
        <v>50.7</v>
      </c>
      <c r="F72" s="20">
        <v>82.875</v>
      </c>
      <c r="G72" s="20">
        <v>62.5</v>
      </c>
      <c r="H72" s="20">
        <f t="shared" si="2"/>
        <v>63.8925</v>
      </c>
      <c r="I72" s="21" t="s">
        <v>393</v>
      </c>
    </row>
    <row r="73" spans="1:9" ht="24.75" customHeight="1">
      <c r="A73" s="5" t="s">
        <v>260</v>
      </c>
      <c r="B73" s="7" t="s">
        <v>126</v>
      </c>
      <c r="C73" s="23"/>
      <c r="D73" s="5" t="s">
        <v>130</v>
      </c>
      <c r="E73" s="11">
        <v>47.6</v>
      </c>
      <c r="F73" s="11">
        <v>78.5</v>
      </c>
      <c r="G73" s="11">
        <v>67</v>
      </c>
      <c r="H73" s="11">
        <f t="shared" si="2"/>
        <v>62.69</v>
      </c>
      <c r="I73" s="16"/>
    </row>
    <row r="74" spans="1:9" ht="24.75" customHeight="1">
      <c r="A74" s="5" t="s">
        <v>261</v>
      </c>
      <c r="B74" s="7" t="s">
        <v>126</v>
      </c>
      <c r="C74" s="23"/>
      <c r="D74" s="5" t="s">
        <v>132</v>
      </c>
      <c r="E74" s="11">
        <v>45.2</v>
      </c>
      <c r="F74" s="11">
        <v>77.875</v>
      </c>
      <c r="G74" s="11">
        <v>62.5</v>
      </c>
      <c r="H74" s="11">
        <f t="shared" si="2"/>
        <v>60.1925</v>
      </c>
      <c r="I74" s="16"/>
    </row>
    <row r="75" spans="1:9" ht="24.75" customHeight="1">
      <c r="A75" s="5" t="s">
        <v>311</v>
      </c>
      <c r="B75" s="7" t="s">
        <v>126</v>
      </c>
      <c r="C75" s="23"/>
      <c r="D75" s="5" t="s">
        <v>128</v>
      </c>
      <c r="E75" s="11">
        <v>49.8</v>
      </c>
      <c r="F75" s="11">
        <v>78.625</v>
      </c>
      <c r="G75" s="11">
        <v>48</v>
      </c>
      <c r="H75" s="11">
        <f t="shared" si="2"/>
        <v>57.9075</v>
      </c>
      <c r="I75" s="16"/>
    </row>
    <row r="76" spans="1:9" ht="24.75" customHeight="1">
      <c r="A76" s="5" t="s">
        <v>313</v>
      </c>
      <c r="B76" s="7" t="s">
        <v>126</v>
      </c>
      <c r="C76" s="24"/>
      <c r="D76" s="5" t="s">
        <v>131</v>
      </c>
      <c r="E76" s="11">
        <v>45.7</v>
      </c>
      <c r="F76" s="11">
        <v>74.75</v>
      </c>
      <c r="G76" s="11">
        <v>56</v>
      </c>
      <c r="H76" s="11">
        <f t="shared" si="2"/>
        <v>57.504999999999995</v>
      </c>
      <c r="I76" s="16"/>
    </row>
    <row r="77" spans="1:9" ht="24.75" customHeight="1">
      <c r="A77" s="5" t="s">
        <v>314</v>
      </c>
      <c r="B77" s="18" t="s">
        <v>146</v>
      </c>
      <c r="C77" s="22">
        <v>3</v>
      </c>
      <c r="D77" s="18" t="s">
        <v>148</v>
      </c>
      <c r="E77" s="20">
        <v>48</v>
      </c>
      <c r="F77" s="20">
        <v>90.125</v>
      </c>
      <c r="G77" s="20">
        <v>86</v>
      </c>
      <c r="H77" s="20">
        <f t="shared" si="2"/>
        <v>72.0375</v>
      </c>
      <c r="I77" s="21" t="s">
        <v>393</v>
      </c>
    </row>
    <row r="78" spans="1:9" ht="24.75" customHeight="1">
      <c r="A78" s="5" t="s">
        <v>316</v>
      </c>
      <c r="B78" s="18" t="s">
        <v>146</v>
      </c>
      <c r="C78" s="23"/>
      <c r="D78" s="18" t="s">
        <v>150</v>
      </c>
      <c r="E78" s="20">
        <v>55.9</v>
      </c>
      <c r="F78" s="20">
        <v>84.875</v>
      </c>
      <c r="G78" s="20">
        <v>76.5</v>
      </c>
      <c r="H78" s="20">
        <f t="shared" si="2"/>
        <v>70.7725</v>
      </c>
      <c r="I78" s="21" t="s">
        <v>393</v>
      </c>
    </row>
    <row r="79" spans="1:9" ht="24.75" customHeight="1">
      <c r="A79" s="5" t="s">
        <v>318</v>
      </c>
      <c r="B79" s="5" t="s">
        <v>146</v>
      </c>
      <c r="C79" s="23"/>
      <c r="D79" s="5" t="s">
        <v>154</v>
      </c>
      <c r="E79" s="11">
        <v>57.4</v>
      </c>
      <c r="F79" s="11">
        <v>84.25</v>
      </c>
      <c r="G79" s="14">
        <v>57.5</v>
      </c>
      <c r="H79" s="11">
        <f t="shared" si="2"/>
        <v>65.485</v>
      </c>
      <c r="I79" s="16"/>
    </row>
    <row r="80" spans="1:9" ht="24.75" customHeight="1">
      <c r="A80" s="5" t="s">
        <v>320</v>
      </c>
      <c r="B80" s="5" t="s">
        <v>146</v>
      </c>
      <c r="C80" s="23"/>
      <c r="D80" s="5" t="s">
        <v>145</v>
      </c>
      <c r="E80" s="11">
        <v>46.7</v>
      </c>
      <c r="F80" s="11">
        <v>80</v>
      </c>
      <c r="G80" s="11">
        <v>75</v>
      </c>
      <c r="H80" s="11">
        <f t="shared" si="2"/>
        <v>65.18</v>
      </c>
      <c r="I80" s="16"/>
    </row>
    <row r="81" spans="1:9" ht="24.75" customHeight="1">
      <c r="A81" s="5" t="s">
        <v>322</v>
      </c>
      <c r="B81" s="5" t="s">
        <v>146</v>
      </c>
      <c r="C81" s="23"/>
      <c r="D81" s="5" t="s">
        <v>160</v>
      </c>
      <c r="E81" s="11">
        <v>58.1</v>
      </c>
      <c r="F81" s="11">
        <v>80.375</v>
      </c>
      <c r="G81" s="11">
        <v>55</v>
      </c>
      <c r="H81" s="11">
        <f t="shared" si="2"/>
        <v>63.852500000000006</v>
      </c>
      <c r="I81" s="16"/>
    </row>
    <row r="82" spans="1:9" ht="24.75" customHeight="1">
      <c r="A82" s="5" t="s">
        <v>324</v>
      </c>
      <c r="B82" s="5" t="s">
        <v>146</v>
      </c>
      <c r="C82" s="23"/>
      <c r="D82" s="5" t="s">
        <v>152</v>
      </c>
      <c r="E82" s="11">
        <v>45.3</v>
      </c>
      <c r="F82" s="11">
        <v>83.375</v>
      </c>
      <c r="G82" s="11">
        <v>64.5</v>
      </c>
      <c r="H82" s="11">
        <f t="shared" si="2"/>
        <v>62.4825</v>
      </c>
      <c r="I82" s="16"/>
    </row>
    <row r="83" spans="1:9" ht="24.75" customHeight="1">
      <c r="A83" s="5" t="s">
        <v>326</v>
      </c>
      <c r="B83" s="5" t="s">
        <v>146</v>
      </c>
      <c r="C83" s="23"/>
      <c r="D83" s="5" t="s">
        <v>158</v>
      </c>
      <c r="E83" s="11">
        <v>43.8</v>
      </c>
      <c r="F83" s="11">
        <v>89.5</v>
      </c>
      <c r="G83" s="11">
        <v>59</v>
      </c>
      <c r="H83" s="11">
        <f t="shared" si="2"/>
        <v>62.06999999999999</v>
      </c>
      <c r="I83" s="16"/>
    </row>
    <row r="84" spans="1:9" ht="24.75" customHeight="1">
      <c r="A84" s="5" t="s">
        <v>328</v>
      </c>
      <c r="B84" s="5" t="s">
        <v>146</v>
      </c>
      <c r="C84" s="24"/>
      <c r="D84" s="5" t="s">
        <v>156</v>
      </c>
      <c r="E84" s="11">
        <v>40.8</v>
      </c>
      <c r="F84" s="11">
        <v>85.5</v>
      </c>
      <c r="G84" s="11">
        <v>64.5</v>
      </c>
      <c r="H84" s="11">
        <f t="shared" si="2"/>
        <v>61.31999999999999</v>
      </c>
      <c r="I84" s="16"/>
    </row>
    <row r="85" spans="1:9" ht="24.75" customHeight="1">
      <c r="A85" s="5" t="s">
        <v>330</v>
      </c>
      <c r="B85" s="17" t="s">
        <v>125</v>
      </c>
      <c r="C85" s="7">
        <v>1</v>
      </c>
      <c r="D85" s="18" t="s">
        <v>124</v>
      </c>
      <c r="E85" s="20">
        <v>60.1</v>
      </c>
      <c r="F85" s="20">
        <v>83.75</v>
      </c>
      <c r="G85" s="20">
        <v>76.5</v>
      </c>
      <c r="H85" s="20">
        <f t="shared" si="2"/>
        <v>72.11500000000001</v>
      </c>
      <c r="I85" s="21" t="s">
        <v>393</v>
      </c>
    </row>
    <row r="86" spans="1:9" ht="24.75" customHeight="1">
      <c r="A86" s="5" t="s">
        <v>332</v>
      </c>
      <c r="B86" s="18" t="s">
        <v>221</v>
      </c>
      <c r="C86" s="22">
        <v>2</v>
      </c>
      <c r="D86" s="18" t="s">
        <v>224</v>
      </c>
      <c r="E86" s="20">
        <v>70.3</v>
      </c>
      <c r="F86" s="20">
        <v>79.125</v>
      </c>
      <c r="G86" s="20">
        <v>77.66666666666667</v>
      </c>
      <c r="H86" s="20">
        <f t="shared" si="2"/>
        <v>75.1575</v>
      </c>
      <c r="I86" s="21" t="s">
        <v>393</v>
      </c>
    </row>
    <row r="87" spans="1:9" ht="24.75" customHeight="1">
      <c r="A87" s="5" t="s">
        <v>334</v>
      </c>
      <c r="B87" s="18" t="s">
        <v>221</v>
      </c>
      <c r="C87" s="23"/>
      <c r="D87" s="18" t="s">
        <v>222</v>
      </c>
      <c r="E87" s="20">
        <v>67.3</v>
      </c>
      <c r="F87" s="20">
        <v>86.375</v>
      </c>
      <c r="G87" s="20">
        <v>70.66666666666667</v>
      </c>
      <c r="H87" s="20">
        <f t="shared" si="2"/>
        <v>74.0325</v>
      </c>
      <c r="I87" s="21" t="s">
        <v>393</v>
      </c>
    </row>
    <row r="88" spans="1:9" ht="24.75" customHeight="1">
      <c r="A88" s="5" t="s">
        <v>336</v>
      </c>
      <c r="B88" s="5" t="s">
        <v>221</v>
      </c>
      <c r="C88" s="23"/>
      <c r="D88" s="5" t="s">
        <v>223</v>
      </c>
      <c r="E88" s="11">
        <v>74.7</v>
      </c>
      <c r="F88" s="11">
        <v>85.125</v>
      </c>
      <c r="G88" s="11">
        <v>60.666666666666664</v>
      </c>
      <c r="H88" s="11">
        <f t="shared" si="2"/>
        <v>73.6175</v>
      </c>
      <c r="I88" s="16"/>
    </row>
    <row r="89" spans="1:9" ht="24.75" customHeight="1">
      <c r="A89" s="5" t="s">
        <v>338</v>
      </c>
      <c r="B89" s="5" t="s">
        <v>221</v>
      </c>
      <c r="C89" s="23"/>
      <c r="D89" s="5" t="s">
        <v>227</v>
      </c>
      <c r="E89" s="11">
        <v>71.2</v>
      </c>
      <c r="F89" s="11">
        <v>83.375</v>
      </c>
      <c r="G89" s="11">
        <v>65</v>
      </c>
      <c r="H89" s="11">
        <f t="shared" si="2"/>
        <v>72.9925</v>
      </c>
      <c r="I89" s="16"/>
    </row>
    <row r="90" spans="1:9" ht="24.75" customHeight="1">
      <c r="A90" s="5" t="s">
        <v>341</v>
      </c>
      <c r="B90" s="5" t="s">
        <v>221</v>
      </c>
      <c r="C90" s="23"/>
      <c r="D90" s="5" t="s">
        <v>225</v>
      </c>
      <c r="E90" s="11">
        <v>71.7</v>
      </c>
      <c r="F90" s="11">
        <v>86.375</v>
      </c>
      <c r="G90" s="11">
        <v>54.666666666666664</v>
      </c>
      <c r="H90" s="11">
        <f t="shared" si="2"/>
        <v>70.9925</v>
      </c>
      <c r="I90" s="16"/>
    </row>
    <row r="91" spans="1:9" ht="24.75" customHeight="1">
      <c r="A91" s="5" t="s">
        <v>343</v>
      </c>
      <c r="B91" s="5" t="s">
        <v>221</v>
      </c>
      <c r="C91" s="24"/>
      <c r="D91" s="5" t="s">
        <v>226</v>
      </c>
      <c r="E91" s="11">
        <v>68</v>
      </c>
      <c r="F91" s="11">
        <v>63.25</v>
      </c>
      <c r="G91" s="11">
        <v>57.333333333333336</v>
      </c>
      <c r="H91" s="11">
        <f t="shared" si="2"/>
        <v>63.375</v>
      </c>
      <c r="I91" s="16"/>
    </row>
    <row r="92" spans="1:9" ht="24.75" customHeight="1">
      <c r="A92" s="5" t="s">
        <v>344</v>
      </c>
      <c r="B92" s="18" t="s">
        <v>211</v>
      </c>
      <c r="C92" s="22">
        <v>2</v>
      </c>
      <c r="D92" s="18" t="s">
        <v>220</v>
      </c>
      <c r="E92" s="20">
        <v>53.9</v>
      </c>
      <c r="F92" s="20">
        <v>80.25</v>
      </c>
      <c r="G92" s="20">
        <v>80.66666666666667</v>
      </c>
      <c r="H92" s="20">
        <f t="shared" si="2"/>
        <v>69.83500000000001</v>
      </c>
      <c r="I92" s="21" t="s">
        <v>393</v>
      </c>
    </row>
    <row r="93" spans="1:9" ht="24.75" customHeight="1">
      <c r="A93" s="5" t="s">
        <v>144</v>
      </c>
      <c r="B93" s="18" t="s">
        <v>211</v>
      </c>
      <c r="C93" s="23"/>
      <c r="D93" s="18" t="s">
        <v>215</v>
      </c>
      <c r="E93" s="20">
        <v>61.3</v>
      </c>
      <c r="F93" s="20">
        <v>85</v>
      </c>
      <c r="G93" s="20">
        <v>65</v>
      </c>
      <c r="H93" s="20">
        <f t="shared" si="2"/>
        <v>69.52</v>
      </c>
      <c r="I93" s="21" t="s">
        <v>393</v>
      </c>
    </row>
    <row r="94" spans="1:9" ht="24.75" customHeight="1">
      <c r="A94" s="5" t="s">
        <v>147</v>
      </c>
      <c r="B94" s="5" t="s">
        <v>211</v>
      </c>
      <c r="C94" s="23"/>
      <c r="D94" s="5" t="s">
        <v>218</v>
      </c>
      <c r="E94" s="11">
        <v>56</v>
      </c>
      <c r="F94" s="11">
        <v>77.5</v>
      </c>
      <c r="G94" s="11">
        <v>76.66666666666667</v>
      </c>
      <c r="H94" s="11">
        <f t="shared" si="2"/>
        <v>68.65</v>
      </c>
      <c r="I94" s="16"/>
    </row>
    <row r="95" spans="1:9" ht="24.75" customHeight="1">
      <c r="A95" s="5" t="s">
        <v>149</v>
      </c>
      <c r="B95" s="5" t="s">
        <v>211</v>
      </c>
      <c r="C95" s="23"/>
      <c r="D95" s="5" t="s">
        <v>213</v>
      </c>
      <c r="E95" s="11">
        <v>58.7</v>
      </c>
      <c r="F95" s="11">
        <v>86.375</v>
      </c>
      <c r="G95" s="11">
        <v>60</v>
      </c>
      <c r="H95" s="11">
        <f t="shared" si="2"/>
        <v>67.3925</v>
      </c>
      <c r="I95" s="16"/>
    </row>
    <row r="96" spans="1:9" ht="24.75" customHeight="1">
      <c r="A96" s="5" t="s">
        <v>151</v>
      </c>
      <c r="B96" s="5" t="s">
        <v>211</v>
      </c>
      <c r="C96" s="24"/>
      <c r="D96" s="5" t="s">
        <v>210</v>
      </c>
      <c r="E96" s="11">
        <v>46.4</v>
      </c>
      <c r="F96" s="11">
        <v>81.375</v>
      </c>
      <c r="G96" s="11">
        <v>66.66666666666667</v>
      </c>
      <c r="H96" s="11">
        <f t="shared" si="2"/>
        <v>62.9725</v>
      </c>
      <c r="I96" s="16"/>
    </row>
    <row r="97" spans="1:9" ht="24.75" customHeight="1">
      <c r="A97" s="5" t="s">
        <v>153</v>
      </c>
      <c r="B97" s="18" t="s">
        <v>187</v>
      </c>
      <c r="C97" s="22">
        <v>2</v>
      </c>
      <c r="D97" s="18" t="s">
        <v>188</v>
      </c>
      <c r="E97" s="20">
        <v>53</v>
      </c>
      <c r="F97" s="20">
        <v>84.625</v>
      </c>
      <c r="G97" s="20">
        <v>93.5</v>
      </c>
      <c r="H97" s="20">
        <f t="shared" si="2"/>
        <v>74.6375</v>
      </c>
      <c r="I97" s="21" t="s">
        <v>393</v>
      </c>
    </row>
    <row r="98" spans="1:9" ht="24.75" customHeight="1">
      <c r="A98" s="5" t="s">
        <v>155</v>
      </c>
      <c r="B98" s="17" t="s">
        <v>187</v>
      </c>
      <c r="C98" s="23"/>
      <c r="D98" s="18" t="s">
        <v>191</v>
      </c>
      <c r="E98" s="20">
        <v>61.7</v>
      </c>
      <c r="F98" s="20">
        <v>90.125</v>
      </c>
      <c r="G98" s="20">
        <v>73</v>
      </c>
      <c r="H98" s="20">
        <f t="shared" si="2"/>
        <v>73.6175</v>
      </c>
      <c r="I98" s="21" t="s">
        <v>393</v>
      </c>
    </row>
    <row r="99" spans="1:9" ht="24.75" customHeight="1">
      <c r="A99" s="5" t="s">
        <v>157</v>
      </c>
      <c r="B99" s="5" t="s">
        <v>187</v>
      </c>
      <c r="C99" s="23"/>
      <c r="D99" s="5" t="s">
        <v>186</v>
      </c>
      <c r="E99" s="11">
        <v>70.8</v>
      </c>
      <c r="F99" s="11">
        <v>80.375</v>
      </c>
      <c r="G99" s="11">
        <v>54</v>
      </c>
      <c r="H99" s="11">
        <f aca="true" t="shared" si="3" ref="H99:H110">E99*0.4+F99*0.3+G99*0.3</f>
        <v>68.63250000000001</v>
      </c>
      <c r="I99" s="16"/>
    </row>
    <row r="100" spans="1:9" ht="24.75" customHeight="1">
      <c r="A100" s="5" t="s">
        <v>159</v>
      </c>
      <c r="B100" s="5" t="s">
        <v>187</v>
      </c>
      <c r="C100" s="23"/>
      <c r="D100" s="5" t="s">
        <v>189</v>
      </c>
      <c r="E100" s="11">
        <v>54.9</v>
      </c>
      <c r="F100" s="11">
        <v>80</v>
      </c>
      <c r="G100" s="11">
        <v>65</v>
      </c>
      <c r="H100" s="11">
        <f t="shared" si="3"/>
        <v>65.46000000000001</v>
      </c>
      <c r="I100" s="16"/>
    </row>
    <row r="101" spans="1:9" ht="24.75" customHeight="1">
      <c r="A101" s="5" t="s">
        <v>346</v>
      </c>
      <c r="B101" s="7" t="s">
        <v>187</v>
      </c>
      <c r="C101" s="23"/>
      <c r="D101" s="5" t="s">
        <v>190</v>
      </c>
      <c r="E101" s="11">
        <v>47.5</v>
      </c>
      <c r="F101" s="11">
        <v>84</v>
      </c>
      <c r="G101" s="11">
        <v>69</v>
      </c>
      <c r="H101" s="11">
        <f t="shared" si="3"/>
        <v>64.9</v>
      </c>
      <c r="I101" s="16"/>
    </row>
    <row r="102" spans="1:9" ht="24.75" customHeight="1">
      <c r="A102" s="5" t="s">
        <v>348</v>
      </c>
      <c r="B102" s="7" t="s">
        <v>187</v>
      </c>
      <c r="C102" s="24"/>
      <c r="D102" s="5" t="s">
        <v>192</v>
      </c>
      <c r="E102" s="11">
        <v>49.3</v>
      </c>
      <c r="F102" s="11">
        <v>79.875</v>
      </c>
      <c r="G102" s="11">
        <v>68</v>
      </c>
      <c r="H102" s="11">
        <f t="shared" si="3"/>
        <v>64.0825</v>
      </c>
      <c r="I102" s="16"/>
    </row>
    <row r="103" spans="1:9" ht="24.75" customHeight="1">
      <c r="A103" s="5" t="s">
        <v>349</v>
      </c>
      <c r="B103" s="18" t="s">
        <v>287</v>
      </c>
      <c r="C103" s="7">
        <v>1</v>
      </c>
      <c r="D103" s="18" t="s">
        <v>286</v>
      </c>
      <c r="E103" s="20">
        <v>46.7</v>
      </c>
      <c r="F103" s="20">
        <v>95.625</v>
      </c>
      <c r="G103" s="20">
        <v>68</v>
      </c>
      <c r="H103" s="20">
        <f t="shared" si="3"/>
        <v>67.76750000000001</v>
      </c>
      <c r="I103" s="21" t="s">
        <v>393</v>
      </c>
    </row>
    <row r="104" spans="1:9" ht="24.75" customHeight="1">
      <c r="A104" s="5" t="s">
        <v>350</v>
      </c>
      <c r="B104" s="18" t="s">
        <v>290</v>
      </c>
      <c r="C104" s="22">
        <v>3</v>
      </c>
      <c r="D104" s="18" t="s">
        <v>304</v>
      </c>
      <c r="E104" s="20">
        <v>57.9</v>
      </c>
      <c r="F104" s="20">
        <v>85.25</v>
      </c>
      <c r="G104" s="20">
        <v>80</v>
      </c>
      <c r="H104" s="20">
        <f t="shared" si="3"/>
        <v>72.735</v>
      </c>
      <c r="I104" s="21" t="s">
        <v>393</v>
      </c>
    </row>
    <row r="105" spans="1:9" ht="24.75" customHeight="1">
      <c r="A105" s="5" t="s">
        <v>161</v>
      </c>
      <c r="B105" s="18" t="s">
        <v>290</v>
      </c>
      <c r="C105" s="23"/>
      <c r="D105" s="18" t="s">
        <v>298</v>
      </c>
      <c r="E105" s="20">
        <v>44.6</v>
      </c>
      <c r="F105" s="20">
        <v>92.875</v>
      </c>
      <c r="G105" s="20">
        <v>84</v>
      </c>
      <c r="H105" s="20">
        <f t="shared" si="3"/>
        <v>70.9025</v>
      </c>
      <c r="I105" s="21" t="s">
        <v>393</v>
      </c>
    </row>
    <row r="106" spans="1:9" ht="24.75" customHeight="1">
      <c r="A106" s="5" t="s">
        <v>164</v>
      </c>
      <c r="B106" s="18" t="s">
        <v>290</v>
      </c>
      <c r="C106" s="23"/>
      <c r="D106" s="18" t="s">
        <v>296</v>
      </c>
      <c r="E106" s="20">
        <v>49.1</v>
      </c>
      <c r="F106" s="20">
        <v>90.625</v>
      </c>
      <c r="G106" s="20">
        <v>79</v>
      </c>
      <c r="H106" s="20">
        <f t="shared" si="3"/>
        <v>70.5275</v>
      </c>
      <c r="I106" s="21" t="s">
        <v>393</v>
      </c>
    </row>
    <row r="107" spans="1:9" ht="24.75" customHeight="1">
      <c r="A107" s="5" t="s">
        <v>165</v>
      </c>
      <c r="B107" s="5" t="s">
        <v>290</v>
      </c>
      <c r="C107" s="23"/>
      <c r="D107" s="5" t="s">
        <v>310</v>
      </c>
      <c r="E107" s="11">
        <v>45.6</v>
      </c>
      <c r="F107" s="11">
        <v>86.125</v>
      </c>
      <c r="G107" s="11">
        <v>82</v>
      </c>
      <c r="H107" s="11">
        <f t="shared" si="3"/>
        <v>68.6775</v>
      </c>
      <c r="I107" s="16"/>
    </row>
    <row r="108" spans="1:9" ht="24.75" customHeight="1">
      <c r="A108" s="5" t="s">
        <v>167</v>
      </c>
      <c r="B108" s="5" t="s">
        <v>290</v>
      </c>
      <c r="C108" s="23"/>
      <c r="D108" s="5" t="s">
        <v>308</v>
      </c>
      <c r="E108" s="11">
        <v>40.7</v>
      </c>
      <c r="F108" s="11">
        <v>93.5</v>
      </c>
      <c r="G108" s="11">
        <v>68</v>
      </c>
      <c r="H108" s="11">
        <f t="shared" si="3"/>
        <v>64.72999999999999</v>
      </c>
      <c r="I108" s="16"/>
    </row>
    <row r="109" spans="1:9" ht="24.75" customHeight="1">
      <c r="A109" s="5" t="s">
        <v>169</v>
      </c>
      <c r="B109" s="5" t="s">
        <v>290</v>
      </c>
      <c r="C109" s="23"/>
      <c r="D109" s="5" t="s">
        <v>306</v>
      </c>
      <c r="E109" s="11">
        <v>43.5</v>
      </c>
      <c r="F109" s="11">
        <v>86.5</v>
      </c>
      <c r="G109" s="11">
        <v>66</v>
      </c>
      <c r="H109" s="11">
        <f t="shared" si="3"/>
        <v>63.150000000000006</v>
      </c>
      <c r="I109" s="16"/>
    </row>
    <row r="110" spans="1:9" ht="24.75" customHeight="1">
      <c r="A110" s="5" t="s">
        <v>170</v>
      </c>
      <c r="B110" s="5" t="s">
        <v>290</v>
      </c>
      <c r="C110" s="23"/>
      <c r="D110" s="5" t="s">
        <v>302</v>
      </c>
      <c r="E110" s="11">
        <v>42.3</v>
      </c>
      <c r="F110" s="11">
        <v>83.875</v>
      </c>
      <c r="G110" s="11">
        <v>61</v>
      </c>
      <c r="H110" s="11">
        <f t="shared" si="3"/>
        <v>60.38249999999999</v>
      </c>
      <c r="I110" s="16"/>
    </row>
    <row r="111" spans="1:9" ht="24.75" customHeight="1">
      <c r="A111" s="5" t="s">
        <v>171</v>
      </c>
      <c r="B111" s="5" t="s">
        <v>290</v>
      </c>
      <c r="C111" s="23"/>
      <c r="D111" s="5" t="s">
        <v>289</v>
      </c>
      <c r="E111" s="11">
        <v>43.7</v>
      </c>
      <c r="F111" s="11" t="s">
        <v>389</v>
      </c>
      <c r="G111" s="11" t="s">
        <v>389</v>
      </c>
      <c r="H111" s="11" t="s">
        <v>390</v>
      </c>
      <c r="I111" s="16"/>
    </row>
    <row r="112" spans="1:9" ht="24.75" customHeight="1">
      <c r="A112" s="5" t="s">
        <v>172</v>
      </c>
      <c r="B112" s="5" t="s">
        <v>290</v>
      </c>
      <c r="C112" s="24"/>
      <c r="D112" s="5" t="s">
        <v>292</v>
      </c>
      <c r="E112" s="11">
        <v>41.1</v>
      </c>
      <c r="F112" s="11" t="s">
        <v>389</v>
      </c>
      <c r="G112" s="11" t="s">
        <v>389</v>
      </c>
      <c r="H112" s="11" t="s">
        <v>390</v>
      </c>
      <c r="I112" s="16"/>
    </row>
    <row r="113" spans="1:9" ht="24.75" customHeight="1">
      <c r="A113" s="5" t="s">
        <v>173</v>
      </c>
      <c r="B113" s="18" t="s">
        <v>194</v>
      </c>
      <c r="C113" s="22">
        <v>1</v>
      </c>
      <c r="D113" s="18" t="s">
        <v>198</v>
      </c>
      <c r="E113" s="20">
        <v>63.6</v>
      </c>
      <c r="F113" s="20">
        <v>89.5</v>
      </c>
      <c r="G113" s="20">
        <v>77.5</v>
      </c>
      <c r="H113" s="20">
        <f aca="true" t="shared" si="4" ref="H113:H144">E113*0.4+F113*0.3+G113*0.3</f>
        <v>75.53999999999999</v>
      </c>
      <c r="I113" s="21" t="s">
        <v>393</v>
      </c>
    </row>
    <row r="114" spans="1:9" ht="24.75" customHeight="1">
      <c r="A114" s="5" t="s">
        <v>175</v>
      </c>
      <c r="B114" s="5" t="s">
        <v>194</v>
      </c>
      <c r="C114" s="23"/>
      <c r="D114" s="5" t="s">
        <v>200</v>
      </c>
      <c r="E114" s="11">
        <v>65.5</v>
      </c>
      <c r="F114" s="11">
        <v>85.125</v>
      </c>
      <c r="G114" s="11">
        <v>57.5</v>
      </c>
      <c r="H114" s="11">
        <f t="shared" si="4"/>
        <v>68.9875</v>
      </c>
      <c r="I114" s="16"/>
    </row>
    <row r="115" spans="1:9" ht="24.75" customHeight="1">
      <c r="A115" s="5" t="s">
        <v>176</v>
      </c>
      <c r="B115" s="5" t="s">
        <v>194</v>
      </c>
      <c r="C115" s="24"/>
      <c r="D115" s="5" t="s">
        <v>196</v>
      </c>
      <c r="E115" s="11">
        <v>46.4</v>
      </c>
      <c r="F115" s="11">
        <v>79.625</v>
      </c>
      <c r="G115" s="11">
        <v>56.5</v>
      </c>
      <c r="H115" s="11">
        <f t="shared" si="4"/>
        <v>59.397499999999994</v>
      </c>
      <c r="I115" s="16"/>
    </row>
    <row r="116" spans="1:9" ht="25.5" customHeight="1">
      <c r="A116" s="5" t="s">
        <v>177</v>
      </c>
      <c r="B116" s="5" t="s">
        <v>142</v>
      </c>
      <c r="C116" s="22">
        <v>2</v>
      </c>
      <c r="D116" s="5" t="s">
        <v>141</v>
      </c>
      <c r="E116" s="11">
        <v>50.7</v>
      </c>
      <c r="F116" s="11">
        <v>82.375</v>
      </c>
      <c r="G116" s="14">
        <v>51.5</v>
      </c>
      <c r="H116" s="11">
        <f t="shared" si="4"/>
        <v>60.442499999999995</v>
      </c>
      <c r="I116" s="16"/>
    </row>
    <row r="117" spans="1:9" ht="24.75" customHeight="1">
      <c r="A117" s="5" t="s">
        <v>178</v>
      </c>
      <c r="B117" s="5" t="s">
        <v>142</v>
      </c>
      <c r="C117" s="24"/>
      <c r="D117" s="5" t="s">
        <v>143</v>
      </c>
      <c r="E117" s="11">
        <v>51.8</v>
      </c>
      <c r="F117" s="14">
        <v>52.875</v>
      </c>
      <c r="G117" s="14">
        <v>53</v>
      </c>
      <c r="H117" s="11">
        <f t="shared" si="4"/>
        <v>52.482499999999995</v>
      </c>
      <c r="I117" s="16"/>
    </row>
    <row r="118" spans="1:9" ht="24.75" customHeight="1">
      <c r="A118" s="5" t="s">
        <v>179</v>
      </c>
      <c r="B118" s="5" t="s">
        <v>119</v>
      </c>
      <c r="C118" s="22">
        <v>1</v>
      </c>
      <c r="D118" s="5" t="s">
        <v>121</v>
      </c>
      <c r="E118" s="11">
        <v>53.279999999999994</v>
      </c>
      <c r="F118" s="11">
        <v>80.875</v>
      </c>
      <c r="G118" s="15">
        <v>56</v>
      </c>
      <c r="H118" s="11">
        <f t="shared" si="4"/>
        <v>62.3745</v>
      </c>
      <c r="I118" s="16"/>
    </row>
    <row r="119" spans="1:9" ht="24.75" customHeight="1">
      <c r="A119" s="5" t="s">
        <v>181</v>
      </c>
      <c r="B119" s="5" t="s">
        <v>119</v>
      </c>
      <c r="C119" s="24"/>
      <c r="D119" s="5" t="s">
        <v>118</v>
      </c>
      <c r="E119" s="11">
        <v>45.6</v>
      </c>
      <c r="F119" s="11">
        <v>83.5</v>
      </c>
      <c r="G119" s="15">
        <v>57.5</v>
      </c>
      <c r="H119" s="11">
        <f t="shared" si="4"/>
        <v>60.540000000000006</v>
      </c>
      <c r="I119" s="16"/>
    </row>
    <row r="120" spans="1:9" ht="24.75" customHeight="1">
      <c r="A120" s="5" t="s">
        <v>182</v>
      </c>
      <c r="B120" s="18" t="s">
        <v>312</v>
      </c>
      <c r="C120" s="22">
        <v>9</v>
      </c>
      <c r="D120" s="18" t="s">
        <v>323</v>
      </c>
      <c r="E120" s="20">
        <v>60.4</v>
      </c>
      <c r="F120" s="20">
        <v>94.125</v>
      </c>
      <c r="G120" s="20">
        <v>86</v>
      </c>
      <c r="H120" s="20">
        <f t="shared" si="4"/>
        <v>78.1975</v>
      </c>
      <c r="I120" s="21" t="s">
        <v>393</v>
      </c>
    </row>
    <row r="121" spans="1:9" ht="24.75" customHeight="1">
      <c r="A121" s="5" t="s">
        <v>184</v>
      </c>
      <c r="B121" s="17" t="s">
        <v>312</v>
      </c>
      <c r="C121" s="23"/>
      <c r="D121" s="19" t="s">
        <v>375</v>
      </c>
      <c r="E121" s="20">
        <v>63.9</v>
      </c>
      <c r="F121" s="20">
        <v>93.5</v>
      </c>
      <c r="G121" s="20">
        <v>80</v>
      </c>
      <c r="H121" s="20">
        <f t="shared" si="4"/>
        <v>77.61</v>
      </c>
      <c r="I121" s="21" t="s">
        <v>393</v>
      </c>
    </row>
    <row r="122" spans="1:9" ht="30.75" customHeight="1">
      <c r="A122" s="5" t="s">
        <v>185</v>
      </c>
      <c r="B122" s="18" t="s">
        <v>312</v>
      </c>
      <c r="C122" s="23"/>
      <c r="D122" s="18" t="s">
        <v>317</v>
      </c>
      <c r="E122" s="20">
        <v>68.1</v>
      </c>
      <c r="F122" s="20">
        <v>91.75</v>
      </c>
      <c r="G122" s="20">
        <v>76</v>
      </c>
      <c r="H122" s="20">
        <f t="shared" si="4"/>
        <v>77.565</v>
      </c>
      <c r="I122" s="21" t="s">
        <v>393</v>
      </c>
    </row>
    <row r="123" spans="1:9" ht="24.75" customHeight="1">
      <c r="A123" s="5" t="s">
        <v>122</v>
      </c>
      <c r="B123" s="18" t="s">
        <v>312</v>
      </c>
      <c r="C123" s="23"/>
      <c r="D123" s="18" t="s">
        <v>333</v>
      </c>
      <c r="E123" s="20">
        <v>69.6</v>
      </c>
      <c r="F123" s="20">
        <v>80.875</v>
      </c>
      <c r="G123" s="20">
        <v>84</v>
      </c>
      <c r="H123" s="20">
        <f t="shared" si="4"/>
        <v>77.3025</v>
      </c>
      <c r="I123" s="21" t="s">
        <v>393</v>
      </c>
    </row>
    <row r="124" spans="1:9" ht="24.75" customHeight="1">
      <c r="A124" s="5" t="s">
        <v>209</v>
      </c>
      <c r="B124" s="18" t="s">
        <v>312</v>
      </c>
      <c r="C124" s="23"/>
      <c r="D124" s="18" t="s">
        <v>319</v>
      </c>
      <c r="E124" s="20">
        <v>57.3</v>
      </c>
      <c r="F124" s="20">
        <v>95.25</v>
      </c>
      <c r="G124" s="20">
        <v>81</v>
      </c>
      <c r="H124" s="20">
        <f t="shared" si="4"/>
        <v>75.795</v>
      </c>
      <c r="I124" s="21" t="s">
        <v>393</v>
      </c>
    </row>
    <row r="125" spans="1:9" ht="24.75" customHeight="1">
      <c r="A125" s="5" t="s">
        <v>212</v>
      </c>
      <c r="B125" s="18" t="s">
        <v>312</v>
      </c>
      <c r="C125" s="23"/>
      <c r="D125" s="18" t="s">
        <v>335</v>
      </c>
      <c r="E125" s="20">
        <v>76.9</v>
      </c>
      <c r="F125" s="20">
        <v>83</v>
      </c>
      <c r="G125" s="20">
        <v>67</v>
      </c>
      <c r="H125" s="20">
        <f t="shared" si="4"/>
        <v>75.76</v>
      </c>
      <c r="I125" s="21" t="s">
        <v>393</v>
      </c>
    </row>
    <row r="126" spans="1:9" ht="24.75" customHeight="1">
      <c r="A126" s="5" t="s">
        <v>214</v>
      </c>
      <c r="B126" s="18" t="s">
        <v>312</v>
      </c>
      <c r="C126" s="23"/>
      <c r="D126" s="18" t="s">
        <v>327</v>
      </c>
      <c r="E126" s="20">
        <v>68.8</v>
      </c>
      <c r="F126" s="20">
        <v>88.125</v>
      </c>
      <c r="G126" s="20">
        <v>71</v>
      </c>
      <c r="H126" s="20">
        <f t="shared" si="4"/>
        <v>75.2575</v>
      </c>
      <c r="I126" s="21" t="s">
        <v>393</v>
      </c>
    </row>
    <row r="127" spans="1:9" ht="24.75" customHeight="1">
      <c r="A127" s="5" t="s">
        <v>216</v>
      </c>
      <c r="B127" s="18" t="s">
        <v>312</v>
      </c>
      <c r="C127" s="23"/>
      <c r="D127" s="18" t="s">
        <v>325</v>
      </c>
      <c r="E127" s="20">
        <v>61.1</v>
      </c>
      <c r="F127" s="20">
        <v>89.125</v>
      </c>
      <c r="G127" s="20">
        <v>78</v>
      </c>
      <c r="H127" s="20">
        <f t="shared" si="4"/>
        <v>74.5775</v>
      </c>
      <c r="I127" s="21" t="s">
        <v>393</v>
      </c>
    </row>
    <row r="128" spans="1:9" ht="24.75" customHeight="1">
      <c r="A128" s="5" t="s">
        <v>217</v>
      </c>
      <c r="B128" s="18" t="s">
        <v>312</v>
      </c>
      <c r="C128" s="23"/>
      <c r="D128" s="18" t="s">
        <v>321</v>
      </c>
      <c r="E128" s="20">
        <v>70.8</v>
      </c>
      <c r="F128" s="20">
        <v>81.25</v>
      </c>
      <c r="G128" s="20">
        <v>69</v>
      </c>
      <c r="H128" s="20">
        <f t="shared" si="4"/>
        <v>73.395</v>
      </c>
      <c r="I128" s="21" t="s">
        <v>393</v>
      </c>
    </row>
    <row r="129" spans="1:9" ht="24.75" customHeight="1">
      <c r="A129" s="5" t="s">
        <v>219</v>
      </c>
      <c r="B129" s="5" t="s">
        <v>312</v>
      </c>
      <c r="C129" s="23"/>
      <c r="D129" s="5" t="s">
        <v>329</v>
      </c>
      <c r="E129" s="11">
        <v>58.1</v>
      </c>
      <c r="F129" s="11">
        <v>90</v>
      </c>
      <c r="G129" s="11">
        <v>70</v>
      </c>
      <c r="H129" s="11">
        <f t="shared" si="4"/>
        <v>71.24000000000001</v>
      </c>
      <c r="I129" s="16"/>
    </row>
    <row r="130" spans="1:9" ht="24.75" customHeight="1">
      <c r="A130" s="5" t="s">
        <v>33</v>
      </c>
      <c r="B130" s="5" t="s">
        <v>312</v>
      </c>
      <c r="C130" s="23"/>
      <c r="D130" s="5" t="s">
        <v>331</v>
      </c>
      <c r="E130" s="11">
        <v>57.9</v>
      </c>
      <c r="F130" s="11">
        <v>92.375</v>
      </c>
      <c r="G130" s="11">
        <v>62</v>
      </c>
      <c r="H130" s="11">
        <f t="shared" si="4"/>
        <v>69.4725</v>
      </c>
      <c r="I130" s="16"/>
    </row>
    <row r="131" spans="1:9" ht="24.75" customHeight="1">
      <c r="A131" s="5" t="s">
        <v>3</v>
      </c>
      <c r="B131" s="7" t="s">
        <v>312</v>
      </c>
      <c r="C131" s="23"/>
      <c r="D131" s="10" t="s">
        <v>376</v>
      </c>
      <c r="E131" s="11">
        <v>61.4</v>
      </c>
      <c r="F131" s="11">
        <v>80.75</v>
      </c>
      <c r="G131" s="11">
        <v>68</v>
      </c>
      <c r="H131" s="11">
        <f t="shared" si="4"/>
        <v>69.185</v>
      </c>
      <c r="I131" s="16"/>
    </row>
    <row r="132" spans="1:9" ht="24.75" customHeight="1">
      <c r="A132" s="5" t="s">
        <v>36</v>
      </c>
      <c r="B132" s="5" t="s">
        <v>312</v>
      </c>
      <c r="C132" s="23"/>
      <c r="D132" s="5" t="s">
        <v>315</v>
      </c>
      <c r="E132" s="11">
        <v>56.5</v>
      </c>
      <c r="F132" s="11">
        <v>89.5</v>
      </c>
      <c r="G132" s="11">
        <v>64</v>
      </c>
      <c r="H132" s="11">
        <f t="shared" si="4"/>
        <v>68.65</v>
      </c>
      <c r="I132" s="16"/>
    </row>
    <row r="133" spans="1:9" ht="28.5" customHeight="1">
      <c r="A133" s="5" t="s">
        <v>37</v>
      </c>
      <c r="B133" s="5" t="s">
        <v>312</v>
      </c>
      <c r="C133" s="24"/>
      <c r="D133" s="5" t="s">
        <v>337</v>
      </c>
      <c r="E133" s="11">
        <v>53.9</v>
      </c>
      <c r="F133" s="11">
        <v>80.125</v>
      </c>
      <c r="G133" s="11">
        <v>72</v>
      </c>
      <c r="H133" s="11">
        <f t="shared" si="4"/>
        <v>67.19749999999999</v>
      </c>
      <c r="I133" s="16"/>
    </row>
    <row r="134" spans="1:9" ht="24.75" customHeight="1">
      <c r="A134" s="5" t="s">
        <v>38</v>
      </c>
      <c r="B134" s="17" t="s">
        <v>347</v>
      </c>
      <c r="C134" s="22">
        <v>1</v>
      </c>
      <c r="D134" s="19" t="s">
        <v>372</v>
      </c>
      <c r="E134" s="20">
        <v>42.84</v>
      </c>
      <c r="F134" s="20">
        <v>89.5</v>
      </c>
      <c r="G134" s="20">
        <v>78</v>
      </c>
      <c r="H134" s="20">
        <f t="shared" si="4"/>
        <v>67.386</v>
      </c>
      <c r="I134" s="21" t="s">
        <v>393</v>
      </c>
    </row>
    <row r="135" spans="1:9" ht="24.75" customHeight="1">
      <c r="A135" s="5" t="s">
        <v>40</v>
      </c>
      <c r="B135" s="7" t="s">
        <v>347</v>
      </c>
      <c r="C135" s="23"/>
      <c r="D135" s="10" t="s">
        <v>373</v>
      </c>
      <c r="E135" s="11">
        <v>62.4</v>
      </c>
      <c r="F135" s="11">
        <v>80.25</v>
      </c>
      <c r="G135" s="11">
        <v>48</v>
      </c>
      <c r="H135" s="11">
        <f t="shared" si="4"/>
        <v>63.434999999999995</v>
      </c>
      <c r="I135" s="16"/>
    </row>
    <row r="136" spans="1:9" ht="24.75" customHeight="1">
      <c r="A136" s="5" t="s">
        <v>6</v>
      </c>
      <c r="B136" s="7" t="s">
        <v>347</v>
      </c>
      <c r="C136" s="24"/>
      <c r="D136" s="10" t="s">
        <v>374</v>
      </c>
      <c r="E136" s="11">
        <v>40.199999999999996</v>
      </c>
      <c r="F136" s="11">
        <v>94.25</v>
      </c>
      <c r="G136" s="11">
        <v>25</v>
      </c>
      <c r="H136" s="11">
        <f t="shared" si="4"/>
        <v>51.855</v>
      </c>
      <c r="I136" s="16"/>
    </row>
    <row r="137" spans="1:9" ht="24.75" customHeight="1">
      <c r="A137" s="5" t="s">
        <v>9</v>
      </c>
      <c r="B137" s="17" t="s">
        <v>201</v>
      </c>
      <c r="C137" s="22">
        <v>2</v>
      </c>
      <c r="D137" s="19" t="s">
        <v>365</v>
      </c>
      <c r="E137" s="20">
        <v>65.3</v>
      </c>
      <c r="F137" s="20">
        <v>87.5</v>
      </c>
      <c r="G137" s="20">
        <v>84</v>
      </c>
      <c r="H137" s="20">
        <f t="shared" si="4"/>
        <v>77.57000000000001</v>
      </c>
      <c r="I137" s="21" t="s">
        <v>393</v>
      </c>
    </row>
    <row r="138" spans="1:9" ht="24.75" customHeight="1">
      <c r="A138" s="5" t="s">
        <v>42</v>
      </c>
      <c r="B138" s="17" t="s">
        <v>201</v>
      </c>
      <c r="C138" s="23"/>
      <c r="D138" s="19" t="s">
        <v>364</v>
      </c>
      <c r="E138" s="20">
        <v>56</v>
      </c>
      <c r="F138" s="20">
        <v>91.25</v>
      </c>
      <c r="G138" s="20">
        <v>90</v>
      </c>
      <c r="H138" s="20">
        <f t="shared" si="4"/>
        <v>76.775</v>
      </c>
      <c r="I138" s="21" t="s">
        <v>393</v>
      </c>
    </row>
    <row r="139" spans="1:9" ht="24.75" customHeight="1">
      <c r="A139" s="5" t="s">
        <v>44</v>
      </c>
      <c r="B139" s="7" t="s">
        <v>201</v>
      </c>
      <c r="C139" s="23"/>
      <c r="D139" s="10" t="s">
        <v>202</v>
      </c>
      <c r="E139" s="11">
        <v>51.6</v>
      </c>
      <c r="F139" s="11">
        <v>92</v>
      </c>
      <c r="G139" s="11">
        <v>93</v>
      </c>
      <c r="H139" s="11">
        <f t="shared" si="4"/>
        <v>76.13999999999999</v>
      </c>
      <c r="I139" s="16"/>
    </row>
    <row r="140" spans="1:9" ht="24.75" customHeight="1">
      <c r="A140" s="5" t="s">
        <v>45</v>
      </c>
      <c r="B140" s="7" t="s">
        <v>201</v>
      </c>
      <c r="C140" s="23"/>
      <c r="D140" s="10" t="s">
        <v>361</v>
      </c>
      <c r="E140" s="11">
        <v>57.7</v>
      </c>
      <c r="F140" s="11">
        <v>84.5</v>
      </c>
      <c r="G140" s="11">
        <v>82</v>
      </c>
      <c r="H140" s="11">
        <f t="shared" si="4"/>
        <v>73.03</v>
      </c>
      <c r="I140" s="16"/>
    </row>
    <row r="141" spans="1:9" ht="24.75" customHeight="1">
      <c r="A141" s="5" t="s">
        <v>47</v>
      </c>
      <c r="B141" s="7" t="s">
        <v>201</v>
      </c>
      <c r="C141" s="23"/>
      <c r="D141" s="10" t="s">
        <v>363</v>
      </c>
      <c r="E141" s="11">
        <v>55</v>
      </c>
      <c r="F141" s="11">
        <v>81.375</v>
      </c>
      <c r="G141" s="11">
        <v>86</v>
      </c>
      <c r="H141" s="11">
        <f t="shared" si="4"/>
        <v>72.21249999999999</v>
      </c>
      <c r="I141" s="16"/>
    </row>
    <row r="142" spans="1:9" ht="24.75" customHeight="1">
      <c r="A142" s="5" t="s">
        <v>48</v>
      </c>
      <c r="B142" s="7" t="s">
        <v>201</v>
      </c>
      <c r="C142" s="24"/>
      <c r="D142" s="10" t="s">
        <v>362</v>
      </c>
      <c r="E142" s="11">
        <v>56.6</v>
      </c>
      <c r="F142" s="11">
        <v>84.375</v>
      </c>
      <c r="G142" s="11">
        <v>78</v>
      </c>
      <c r="H142" s="11">
        <f t="shared" si="4"/>
        <v>71.35249999999999</v>
      </c>
      <c r="I142" s="16"/>
    </row>
    <row r="143" spans="1:9" ht="24.75" customHeight="1">
      <c r="A143" s="5" t="s">
        <v>49</v>
      </c>
      <c r="B143" s="18" t="s">
        <v>230</v>
      </c>
      <c r="C143" s="22">
        <v>4</v>
      </c>
      <c r="D143" s="18" t="s">
        <v>236</v>
      </c>
      <c r="E143" s="20">
        <v>76.5</v>
      </c>
      <c r="F143" s="20">
        <v>90.33333333333333</v>
      </c>
      <c r="G143" s="20">
        <v>80</v>
      </c>
      <c r="H143" s="20">
        <f t="shared" si="4"/>
        <v>81.7</v>
      </c>
      <c r="I143" s="21" t="s">
        <v>393</v>
      </c>
    </row>
    <row r="144" spans="1:9" ht="24.75" customHeight="1">
      <c r="A144" s="5" t="s">
        <v>51</v>
      </c>
      <c r="B144" s="18" t="s">
        <v>230</v>
      </c>
      <c r="C144" s="23"/>
      <c r="D144" s="18" t="s">
        <v>242</v>
      </c>
      <c r="E144" s="20">
        <v>66.9</v>
      </c>
      <c r="F144" s="20">
        <v>93.33333333333333</v>
      </c>
      <c r="G144" s="20">
        <v>81</v>
      </c>
      <c r="H144" s="20">
        <f t="shared" si="4"/>
        <v>79.06</v>
      </c>
      <c r="I144" s="21" t="s">
        <v>393</v>
      </c>
    </row>
    <row r="145" spans="1:9" ht="24.75" customHeight="1">
      <c r="A145" s="5" t="s">
        <v>53</v>
      </c>
      <c r="B145" s="18" t="s">
        <v>230</v>
      </c>
      <c r="C145" s="23"/>
      <c r="D145" s="18" t="s">
        <v>259</v>
      </c>
      <c r="E145" s="20">
        <v>73</v>
      </c>
      <c r="F145" s="20">
        <v>83.88888888888889</v>
      </c>
      <c r="G145" s="20">
        <v>78</v>
      </c>
      <c r="H145" s="20">
        <f aca="true" t="shared" si="5" ref="H145:H174">E145*0.4+F145*0.3+G145*0.3</f>
        <v>77.76666666666667</v>
      </c>
      <c r="I145" s="21" t="s">
        <v>393</v>
      </c>
    </row>
    <row r="146" spans="1:9" ht="24.75" customHeight="1">
      <c r="A146" s="5" t="s">
        <v>54</v>
      </c>
      <c r="B146" s="18" t="s">
        <v>230</v>
      </c>
      <c r="C146" s="23"/>
      <c r="D146" s="18" t="s">
        <v>262</v>
      </c>
      <c r="E146" s="20">
        <v>65.1</v>
      </c>
      <c r="F146" s="20">
        <v>94.55555555555556</v>
      </c>
      <c r="G146" s="20">
        <v>67.5</v>
      </c>
      <c r="H146" s="20">
        <f t="shared" si="5"/>
        <v>74.65666666666667</v>
      </c>
      <c r="I146" s="21" t="s">
        <v>393</v>
      </c>
    </row>
    <row r="147" spans="1:9" ht="24.75" customHeight="1">
      <c r="A147" s="5" t="s">
        <v>11</v>
      </c>
      <c r="B147" s="5" t="s">
        <v>230</v>
      </c>
      <c r="C147" s="23"/>
      <c r="D147" s="5" t="s">
        <v>257</v>
      </c>
      <c r="E147" s="11">
        <v>73.5</v>
      </c>
      <c r="F147" s="11">
        <v>88.44444444444444</v>
      </c>
      <c r="G147" s="11">
        <v>61</v>
      </c>
      <c r="H147" s="11">
        <f t="shared" si="5"/>
        <v>74.23333333333333</v>
      </c>
      <c r="I147" s="16"/>
    </row>
    <row r="148" spans="1:9" ht="24.75" customHeight="1">
      <c r="A148" s="5" t="s">
        <v>13</v>
      </c>
      <c r="B148" s="5" t="s">
        <v>230</v>
      </c>
      <c r="C148" s="23"/>
      <c r="D148" s="5" t="s">
        <v>240</v>
      </c>
      <c r="E148" s="11">
        <v>74.5</v>
      </c>
      <c r="F148" s="11">
        <v>83.44444444444444</v>
      </c>
      <c r="G148" s="11">
        <v>61</v>
      </c>
      <c r="H148" s="11">
        <f t="shared" si="5"/>
        <v>73.13333333333333</v>
      </c>
      <c r="I148" s="16"/>
    </row>
    <row r="149" spans="1:9" ht="24.75" customHeight="1">
      <c r="A149" s="5" t="s">
        <v>55</v>
      </c>
      <c r="B149" s="5" t="s">
        <v>230</v>
      </c>
      <c r="C149" s="23"/>
      <c r="D149" s="5" t="s">
        <v>248</v>
      </c>
      <c r="E149" s="11">
        <v>66.6</v>
      </c>
      <c r="F149" s="11">
        <v>84</v>
      </c>
      <c r="G149" s="11">
        <v>69</v>
      </c>
      <c r="H149" s="11">
        <f t="shared" si="5"/>
        <v>72.54</v>
      </c>
      <c r="I149" s="16"/>
    </row>
    <row r="150" spans="1:9" ht="24.75" customHeight="1">
      <c r="A150" s="5" t="s">
        <v>57</v>
      </c>
      <c r="B150" s="7" t="s">
        <v>230</v>
      </c>
      <c r="C150" s="23"/>
      <c r="D150" s="5" t="s">
        <v>232</v>
      </c>
      <c r="E150" s="11">
        <v>64.8</v>
      </c>
      <c r="F150" s="11">
        <v>89.55555555555556</v>
      </c>
      <c r="G150" s="11">
        <v>63</v>
      </c>
      <c r="H150" s="11">
        <f t="shared" si="5"/>
        <v>71.68666666666667</v>
      </c>
      <c r="I150" s="16"/>
    </row>
    <row r="151" spans="1:9" ht="24.75" customHeight="1">
      <c r="A151" s="5" t="s">
        <v>58</v>
      </c>
      <c r="B151" s="5" t="s">
        <v>230</v>
      </c>
      <c r="C151" s="23"/>
      <c r="D151" s="5" t="s">
        <v>250</v>
      </c>
      <c r="E151" s="11">
        <v>67.9</v>
      </c>
      <c r="F151" s="11">
        <v>87.33333333333333</v>
      </c>
      <c r="G151" s="11">
        <v>60</v>
      </c>
      <c r="H151" s="11">
        <f t="shared" si="5"/>
        <v>71.36</v>
      </c>
      <c r="I151" s="16"/>
    </row>
    <row r="152" spans="1:9" ht="24.75" customHeight="1">
      <c r="A152" s="5" t="s">
        <v>60</v>
      </c>
      <c r="B152" s="5" t="s">
        <v>230</v>
      </c>
      <c r="C152" s="23"/>
      <c r="D152" s="5" t="s">
        <v>229</v>
      </c>
      <c r="E152" s="11">
        <v>69</v>
      </c>
      <c r="F152" s="11">
        <v>82</v>
      </c>
      <c r="G152" s="11">
        <v>62</v>
      </c>
      <c r="H152" s="11">
        <f t="shared" si="5"/>
        <v>70.8</v>
      </c>
      <c r="I152" s="16"/>
    </row>
    <row r="153" spans="1:9" ht="24.75" customHeight="1">
      <c r="A153" s="5" t="s">
        <v>62</v>
      </c>
      <c r="B153" s="5" t="s">
        <v>230</v>
      </c>
      <c r="C153" s="23"/>
      <c r="D153" s="5" t="s">
        <v>252</v>
      </c>
      <c r="E153" s="11">
        <v>65.2</v>
      </c>
      <c r="F153" s="11">
        <v>80</v>
      </c>
      <c r="G153" s="11">
        <v>64</v>
      </c>
      <c r="H153" s="11">
        <f t="shared" si="5"/>
        <v>69.28</v>
      </c>
      <c r="I153" s="16"/>
    </row>
    <row r="154" spans="1:9" ht="31.5" customHeight="1">
      <c r="A154" s="5" t="s">
        <v>64</v>
      </c>
      <c r="B154" s="5" t="s">
        <v>230</v>
      </c>
      <c r="C154" s="24"/>
      <c r="D154" s="5" t="s">
        <v>238</v>
      </c>
      <c r="E154" s="11">
        <v>69.5</v>
      </c>
      <c r="F154" s="11">
        <v>78.11111111111111</v>
      </c>
      <c r="G154" s="11">
        <v>60</v>
      </c>
      <c r="H154" s="11">
        <f t="shared" si="5"/>
        <v>69.23333333333333</v>
      </c>
      <c r="I154" s="16"/>
    </row>
    <row r="155" spans="1:9" ht="31.5" customHeight="1">
      <c r="A155" s="5" t="s">
        <v>65</v>
      </c>
      <c r="B155" s="18" t="s">
        <v>204</v>
      </c>
      <c r="C155" s="7">
        <v>1</v>
      </c>
      <c r="D155" s="18" t="s">
        <v>203</v>
      </c>
      <c r="E155" s="20">
        <v>48.4</v>
      </c>
      <c r="F155" s="20">
        <v>89</v>
      </c>
      <c r="G155" s="20">
        <v>63</v>
      </c>
      <c r="H155" s="20">
        <f t="shared" si="5"/>
        <v>64.96000000000001</v>
      </c>
      <c r="I155" s="21" t="s">
        <v>393</v>
      </c>
    </row>
    <row r="156" spans="1:9" ht="24.75" customHeight="1">
      <c r="A156" s="5" t="s">
        <v>66</v>
      </c>
      <c r="B156" s="18" t="s">
        <v>206</v>
      </c>
      <c r="C156" s="22">
        <v>2</v>
      </c>
      <c r="D156" s="18" t="s">
        <v>205</v>
      </c>
      <c r="E156" s="20">
        <v>70.6</v>
      </c>
      <c r="F156" s="20">
        <v>89.875</v>
      </c>
      <c r="G156" s="20">
        <v>80</v>
      </c>
      <c r="H156" s="20">
        <f t="shared" si="5"/>
        <v>79.2025</v>
      </c>
      <c r="I156" s="21" t="s">
        <v>393</v>
      </c>
    </row>
    <row r="157" spans="1:9" ht="24.75" customHeight="1">
      <c r="A157" s="5" t="s">
        <v>68</v>
      </c>
      <c r="B157" s="18" t="s">
        <v>206</v>
      </c>
      <c r="C157" s="23"/>
      <c r="D157" s="18" t="s">
        <v>208</v>
      </c>
      <c r="E157" s="20">
        <v>55.4</v>
      </c>
      <c r="F157" s="20">
        <v>82.625</v>
      </c>
      <c r="G157" s="20">
        <v>74</v>
      </c>
      <c r="H157" s="20">
        <f t="shared" si="5"/>
        <v>69.1475</v>
      </c>
      <c r="I157" s="21" t="s">
        <v>393</v>
      </c>
    </row>
    <row r="158" spans="1:9" ht="24.75" customHeight="1">
      <c r="A158" s="5" t="s">
        <v>69</v>
      </c>
      <c r="B158" s="5" t="s">
        <v>206</v>
      </c>
      <c r="C158" s="24"/>
      <c r="D158" s="5" t="s">
        <v>207</v>
      </c>
      <c r="E158" s="11">
        <v>42.7</v>
      </c>
      <c r="F158" s="11">
        <v>90.625</v>
      </c>
      <c r="G158" s="11">
        <v>72</v>
      </c>
      <c r="H158" s="11">
        <f t="shared" si="5"/>
        <v>65.86749999999999</v>
      </c>
      <c r="I158" s="16"/>
    </row>
    <row r="159" spans="1:9" ht="24.75" customHeight="1">
      <c r="A159" s="5" t="s">
        <v>70</v>
      </c>
      <c r="B159" s="17" t="s">
        <v>263</v>
      </c>
      <c r="C159" s="22">
        <v>2</v>
      </c>
      <c r="D159" s="19" t="s">
        <v>360</v>
      </c>
      <c r="E159" s="20">
        <v>77.1</v>
      </c>
      <c r="F159" s="20">
        <v>90.77777777777777</v>
      </c>
      <c r="G159" s="20">
        <v>86</v>
      </c>
      <c r="H159" s="20">
        <f t="shared" si="5"/>
        <v>83.87333333333333</v>
      </c>
      <c r="I159" s="21" t="s">
        <v>393</v>
      </c>
    </row>
    <row r="160" spans="1:9" ht="24.75" customHeight="1">
      <c r="A160" s="5" t="s">
        <v>71</v>
      </c>
      <c r="B160" s="18" t="s">
        <v>263</v>
      </c>
      <c r="C160" s="23"/>
      <c r="D160" s="18" t="s">
        <v>379</v>
      </c>
      <c r="E160" s="20">
        <v>71.9</v>
      </c>
      <c r="F160" s="20">
        <v>89.22222222222223</v>
      </c>
      <c r="G160" s="20">
        <v>87</v>
      </c>
      <c r="H160" s="20">
        <f t="shared" si="5"/>
        <v>81.62666666666667</v>
      </c>
      <c r="I160" s="21" t="s">
        <v>393</v>
      </c>
    </row>
    <row r="161" spans="1:9" ht="24.75" customHeight="1">
      <c r="A161" s="5" t="s">
        <v>74</v>
      </c>
      <c r="B161" s="5" t="s">
        <v>263</v>
      </c>
      <c r="C161" s="23"/>
      <c r="D161" s="5" t="s">
        <v>381</v>
      </c>
      <c r="E161" s="11">
        <v>64.8</v>
      </c>
      <c r="F161" s="11">
        <v>94.55555555555556</v>
      </c>
      <c r="G161" s="11">
        <v>89</v>
      </c>
      <c r="H161" s="11">
        <f t="shared" si="5"/>
        <v>80.98666666666666</v>
      </c>
      <c r="I161" s="16"/>
    </row>
    <row r="162" spans="1:9" ht="24.75" customHeight="1">
      <c r="A162" s="5" t="s">
        <v>75</v>
      </c>
      <c r="B162" s="7" t="s">
        <v>263</v>
      </c>
      <c r="C162" s="23"/>
      <c r="D162" s="10" t="s">
        <v>359</v>
      </c>
      <c r="E162" s="11">
        <v>63</v>
      </c>
      <c r="F162" s="11">
        <v>88.77777777777777</v>
      </c>
      <c r="G162" s="11">
        <v>97</v>
      </c>
      <c r="H162" s="11">
        <f t="shared" si="5"/>
        <v>80.93333333333332</v>
      </c>
      <c r="I162" s="16"/>
    </row>
    <row r="163" spans="1:9" ht="24.75" customHeight="1">
      <c r="A163" s="5" t="s">
        <v>77</v>
      </c>
      <c r="B163" s="5" t="s">
        <v>263</v>
      </c>
      <c r="C163" s="23"/>
      <c r="D163" s="5" t="s">
        <v>380</v>
      </c>
      <c r="E163" s="11">
        <v>70.6</v>
      </c>
      <c r="F163" s="11">
        <v>85.33333333333333</v>
      </c>
      <c r="G163" s="11">
        <v>90</v>
      </c>
      <c r="H163" s="11">
        <f t="shared" si="5"/>
        <v>80.84</v>
      </c>
      <c r="I163" s="16"/>
    </row>
    <row r="164" spans="1:9" ht="29.25" customHeight="1">
      <c r="A164" s="5" t="s">
        <v>78</v>
      </c>
      <c r="B164" s="5" t="s">
        <v>263</v>
      </c>
      <c r="C164" s="23"/>
      <c r="D164" s="5" t="s">
        <v>378</v>
      </c>
      <c r="E164" s="11">
        <v>63</v>
      </c>
      <c r="F164" s="11">
        <v>82.77777777777777</v>
      </c>
      <c r="G164" s="11">
        <v>88</v>
      </c>
      <c r="H164" s="11">
        <f t="shared" si="5"/>
        <v>76.43333333333334</v>
      </c>
      <c r="I164" s="16"/>
    </row>
    <row r="165" spans="1:9" ht="24.75" customHeight="1">
      <c r="A165" s="5" t="s">
        <v>80</v>
      </c>
      <c r="B165" s="5" t="s">
        <v>263</v>
      </c>
      <c r="C165" s="24"/>
      <c r="D165" s="5" t="s">
        <v>377</v>
      </c>
      <c r="E165" s="11">
        <v>63.2</v>
      </c>
      <c r="F165" s="11">
        <v>93.44444444444444</v>
      </c>
      <c r="G165" s="11">
        <v>76</v>
      </c>
      <c r="H165" s="11">
        <f t="shared" si="5"/>
        <v>76.11333333333333</v>
      </c>
      <c r="I165" s="16"/>
    </row>
    <row r="166" spans="1:9" ht="24.75" customHeight="1">
      <c r="A166" s="5" t="s">
        <v>82</v>
      </c>
      <c r="B166" s="18" t="s">
        <v>352</v>
      </c>
      <c r="C166" s="22">
        <v>1</v>
      </c>
      <c r="D166" s="18" t="s">
        <v>354</v>
      </c>
      <c r="E166" s="20">
        <v>59.5</v>
      </c>
      <c r="F166" s="20">
        <v>88.75</v>
      </c>
      <c r="G166" s="20">
        <v>73</v>
      </c>
      <c r="H166" s="20">
        <f t="shared" si="5"/>
        <v>72.32499999999999</v>
      </c>
      <c r="I166" s="21" t="s">
        <v>393</v>
      </c>
    </row>
    <row r="167" spans="1:9" ht="24.75" customHeight="1">
      <c r="A167" s="5" t="s">
        <v>84</v>
      </c>
      <c r="B167" s="5" t="s">
        <v>352</v>
      </c>
      <c r="C167" s="23"/>
      <c r="D167" s="5" t="s">
        <v>351</v>
      </c>
      <c r="E167" s="11">
        <v>62.8</v>
      </c>
      <c r="F167" s="11">
        <v>93.5</v>
      </c>
      <c r="G167" s="11">
        <v>59</v>
      </c>
      <c r="H167" s="11">
        <f t="shared" si="5"/>
        <v>70.87</v>
      </c>
      <c r="I167" s="16"/>
    </row>
    <row r="168" spans="1:9" ht="24.75" customHeight="1">
      <c r="A168" s="5" t="s">
        <v>85</v>
      </c>
      <c r="B168" s="5" t="s">
        <v>352</v>
      </c>
      <c r="C168" s="24"/>
      <c r="D168" s="5" t="s">
        <v>353</v>
      </c>
      <c r="E168" s="11">
        <v>57.7</v>
      </c>
      <c r="F168" s="11">
        <v>89.75</v>
      </c>
      <c r="G168" s="11">
        <v>19</v>
      </c>
      <c r="H168" s="11">
        <f t="shared" si="5"/>
        <v>55.705000000000005</v>
      </c>
      <c r="I168" s="16"/>
    </row>
    <row r="169" spans="1:9" ht="24.75" customHeight="1">
      <c r="A169" s="5" t="s">
        <v>15</v>
      </c>
      <c r="B169" s="18" t="s">
        <v>356</v>
      </c>
      <c r="C169" s="22">
        <v>1</v>
      </c>
      <c r="D169" s="18" t="s">
        <v>355</v>
      </c>
      <c r="E169" s="20">
        <v>62.4</v>
      </c>
      <c r="F169" s="20">
        <v>93.375</v>
      </c>
      <c r="G169" s="20">
        <v>80</v>
      </c>
      <c r="H169" s="20">
        <f t="shared" si="5"/>
        <v>76.9725</v>
      </c>
      <c r="I169" s="21" t="s">
        <v>393</v>
      </c>
    </row>
    <row r="170" spans="1:9" ht="24.75" customHeight="1">
      <c r="A170" s="5" t="s">
        <v>18</v>
      </c>
      <c r="B170" s="5" t="s">
        <v>356</v>
      </c>
      <c r="C170" s="23"/>
      <c r="D170" s="5" t="s">
        <v>358</v>
      </c>
      <c r="E170" s="11">
        <v>67.3</v>
      </c>
      <c r="F170" s="11">
        <v>90.25</v>
      </c>
      <c r="G170" s="11">
        <v>70</v>
      </c>
      <c r="H170" s="11">
        <f t="shared" si="5"/>
        <v>74.995</v>
      </c>
      <c r="I170" s="16"/>
    </row>
    <row r="171" spans="1:9" ht="24.75" customHeight="1">
      <c r="A171" s="5" t="s">
        <v>20</v>
      </c>
      <c r="B171" s="5" t="s">
        <v>356</v>
      </c>
      <c r="C171" s="24"/>
      <c r="D171" s="5" t="s">
        <v>357</v>
      </c>
      <c r="E171" s="11">
        <v>62.3</v>
      </c>
      <c r="F171" s="11">
        <v>90.25</v>
      </c>
      <c r="G171" s="11">
        <v>60</v>
      </c>
      <c r="H171" s="11">
        <f t="shared" si="5"/>
        <v>69.995</v>
      </c>
      <c r="I171" s="16"/>
    </row>
    <row r="172" spans="1:9" ht="24.75" customHeight="1">
      <c r="A172" s="5" t="s">
        <v>86</v>
      </c>
      <c r="B172" s="18" t="s">
        <v>340</v>
      </c>
      <c r="C172" s="22">
        <v>1</v>
      </c>
      <c r="D172" s="18" t="s">
        <v>339</v>
      </c>
      <c r="E172" s="20">
        <v>53.699999999999996</v>
      </c>
      <c r="F172" s="20">
        <v>94.33333333333333</v>
      </c>
      <c r="G172" s="20">
        <v>60</v>
      </c>
      <c r="H172" s="20">
        <f t="shared" si="5"/>
        <v>67.78</v>
      </c>
      <c r="I172" s="21" t="s">
        <v>393</v>
      </c>
    </row>
    <row r="173" spans="1:9" ht="24.75" customHeight="1">
      <c r="A173" s="5" t="s">
        <v>87</v>
      </c>
      <c r="B173" s="5" t="s">
        <v>340</v>
      </c>
      <c r="C173" s="23"/>
      <c r="D173" s="5" t="s">
        <v>345</v>
      </c>
      <c r="E173" s="11">
        <v>55.949999999999996</v>
      </c>
      <c r="F173" s="11">
        <v>83</v>
      </c>
      <c r="G173" s="11">
        <v>51</v>
      </c>
      <c r="H173" s="11">
        <f t="shared" si="5"/>
        <v>62.58</v>
      </c>
      <c r="I173" s="16"/>
    </row>
    <row r="174" spans="1:9" ht="24.75" customHeight="1">
      <c r="A174" s="5" t="s">
        <v>88</v>
      </c>
      <c r="B174" s="5" t="s">
        <v>340</v>
      </c>
      <c r="C174" s="24"/>
      <c r="D174" s="5" t="s">
        <v>342</v>
      </c>
      <c r="E174" s="11">
        <v>57</v>
      </c>
      <c r="F174" s="11">
        <v>90.55555555555556</v>
      </c>
      <c r="G174" s="11">
        <v>7</v>
      </c>
      <c r="H174" s="11">
        <f t="shared" si="5"/>
        <v>52.06666666666667</v>
      </c>
      <c r="I174" s="16"/>
    </row>
  </sheetData>
  <sheetProtection/>
  <mergeCells count="24">
    <mergeCell ref="C172:C174"/>
    <mergeCell ref="C77:C84"/>
    <mergeCell ref="C159:C165"/>
    <mergeCell ref="C51:C56"/>
    <mergeCell ref="C104:C112"/>
    <mergeCell ref="C113:C115"/>
    <mergeCell ref="C134:C136"/>
    <mergeCell ref="C156:C158"/>
    <mergeCell ref="C65:C70"/>
    <mergeCell ref="C92:C96"/>
    <mergeCell ref="C62:C63"/>
    <mergeCell ref="A1:I1"/>
    <mergeCell ref="C169:C171"/>
    <mergeCell ref="C118:C119"/>
    <mergeCell ref="C120:C133"/>
    <mergeCell ref="C57:C60"/>
    <mergeCell ref="C3:C50"/>
    <mergeCell ref="C97:C102"/>
    <mergeCell ref="C166:C168"/>
    <mergeCell ref="C116:C117"/>
    <mergeCell ref="C71:C76"/>
    <mergeCell ref="C137:C142"/>
    <mergeCell ref="C86:C91"/>
    <mergeCell ref="C143:C154"/>
  </mergeCells>
  <printOptions horizontalCentered="1"/>
  <pageMargins left="0.15748031496062992" right="0.15748031496062992" top="0.3937007874015748" bottom="0.26" header="0.15748031496062992" footer="0.17"/>
  <pageSetup horizontalDpi="600" verticalDpi="600" orientation="landscape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Sky123.Org</cp:lastModifiedBy>
  <cp:lastPrinted>2014-04-28T07:25:34Z</cp:lastPrinted>
  <dcterms:created xsi:type="dcterms:W3CDTF">2014-03-20T09:04:26Z</dcterms:created>
  <dcterms:modified xsi:type="dcterms:W3CDTF">2014-04-29T08:47:57Z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2052-9.1.0.4555</vt:lpwstr>
  </property>
</Properties>
</file>