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80" windowHeight="1057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'Sheet1'!$A$2:$H$34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<sst xmlns="http://schemas.openxmlformats.org/spreadsheetml/2006/main" count="590" uniqueCount="230">
  <si>
    <t>郭君泽</t>
  </si>
  <si>
    <t>王坤</t>
  </si>
  <si>
    <t>报考类别</t>
  </si>
  <si>
    <t>定向岗位</t>
  </si>
  <si>
    <t>县直事业单位</t>
  </si>
  <si>
    <t>陈华梅</t>
  </si>
  <si>
    <t>孙大双</t>
  </si>
  <si>
    <t>邓天宇</t>
  </si>
  <si>
    <t>面试成绩</t>
  </si>
  <si>
    <t>总成绩</t>
  </si>
  <si>
    <t>89.8</t>
  </si>
  <si>
    <t>王亚楠</t>
  </si>
  <si>
    <t>单建锋</t>
  </si>
  <si>
    <t>蒋东晟</t>
  </si>
  <si>
    <t>张英</t>
  </si>
  <si>
    <t>周游</t>
  </si>
  <si>
    <t>高方丽</t>
  </si>
  <si>
    <t>胡凤梅</t>
  </si>
  <si>
    <t>樊宣宣</t>
  </si>
  <si>
    <t>梁振伟</t>
  </si>
  <si>
    <t>戴超然</t>
  </si>
  <si>
    <t>许鹏</t>
  </si>
  <si>
    <t>张瑞环</t>
  </si>
  <si>
    <t>周真真</t>
  </si>
  <si>
    <t>姚树庆</t>
  </si>
  <si>
    <t>宫德雪</t>
  </si>
  <si>
    <t>李硕</t>
  </si>
  <si>
    <t>李晓楠</t>
  </si>
  <si>
    <t>李春雨</t>
  </si>
  <si>
    <t>秦丹丹</t>
  </si>
  <si>
    <t>姓名</t>
  </si>
  <si>
    <t>严贺</t>
  </si>
  <si>
    <t>朱影影</t>
  </si>
  <si>
    <t>张照</t>
  </si>
  <si>
    <t>王亚茹</t>
  </si>
  <si>
    <t>李明辉</t>
  </si>
  <si>
    <t>王家庆</t>
  </si>
  <si>
    <t>法萌</t>
  </si>
  <si>
    <t>张晓辉</t>
  </si>
  <si>
    <t>护理</t>
  </si>
  <si>
    <t>86.4</t>
  </si>
  <si>
    <t>87.8</t>
  </si>
  <si>
    <t>88.6</t>
  </si>
  <si>
    <t>82.6</t>
  </si>
  <si>
    <t>86.8</t>
  </si>
  <si>
    <t>85.8</t>
  </si>
  <si>
    <t>79.6</t>
  </si>
  <si>
    <t>报考职位</t>
  </si>
  <si>
    <t>乡镇事业单位（退役大学生士兵定向岗位）</t>
  </si>
  <si>
    <t>管理岗位</t>
  </si>
  <si>
    <t>专业技术岗位12-旅游管理类</t>
  </si>
  <si>
    <t>专业技术岗位2-经济类</t>
  </si>
  <si>
    <t>专业技术岗位11-环境科学与工程、化学等专业</t>
  </si>
  <si>
    <t>专业技术岗位1-财会类</t>
  </si>
  <si>
    <t>乡镇事业单位（服务基层项目定向岗位）</t>
  </si>
  <si>
    <t>专业技术岗位7-规划、建筑、园林等专业</t>
  </si>
  <si>
    <t>专业技术岗位4-计算机类</t>
  </si>
  <si>
    <t>专业技术岗位5-法律类</t>
  </si>
  <si>
    <t>专业技术岗位6-中国语言文学类</t>
  </si>
  <si>
    <t>专业技术岗位10-化学等专业</t>
  </si>
  <si>
    <t>专业技术岗位3-统计学类</t>
  </si>
  <si>
    <t>专业技术岗位8-安全科学与工程、化学等专业</t>
  </si>
  <si>
    <t>专业技术岗位9-水利水电工程等专业</t>
  </si>
  <si>
    <t>英语</t>
  </si>
  <si>
    <t>化学</t>
  </si>
  <si>
    <t>性别</t>
  </si>
  <si>
    <t>男</t>
  </si>
  <si>
    <t>女</t>
  </si>
  <si>
    <t>86</t>
  </si>
  <si>
    <t>87.2</t>
  </si>
  <si>
    <t>87.6</t>
  </si>
  <si>
    <t>87</t>
  </si>
  <si>
    <t>89.2</t>
  </si>
  <si>
    <t>笔试成绩</t>
  </si>
  <si>
    <t>序号</t>
  </si>
  <si>
    <t>蔡孟甜</t>
  </si>
  <si>
    <t>初级教师岗位</t>
  </si>
  <si>
    <t>机械设计制造及自动化</t>
  </si>
  <si>
    <t>徐弋晴</t>
  </si>
  <si>
    <t>经济与贸易</t>
  </si>
  <si>
    <t>周倩</t>
  </si>
  <si>
    <t>乡镇小学</t>
  </si>
  <si>
    <t>美术</t>
  </si>
  <si>
    <t>段思思</t>
  </si>
  <si>
    <t>周春丽</t>
  </si>
  <si>
    <t>李影影</t>
  </si>
  <si>
    <t>数学</t>
  </si>
  <si>
    <t>蔡立欢</t>
  </si>
  <si>
    <t>张小芹</t>
  </si>
  <si>
    <t>徐倩</t>
  </si>
  <si>
    <t>吴海霞</t>
  </si>
  <si>
    <t>黄洪霞</t>
  </si>
  <si>
    <t>牛环环</t>
  </si>
  <si>
    <t>王乐</t>
  </si>
  <si>
    <t>辛伶俐</t>
  </si>
  <si>
    <t>王亭亭</t>
  </si>
  <si>
    <t>张传朋</t>
  </si>
  <si>
    <t>杜素真</t>
  </si>
  <si>
    <t>胡婷婷</t>
  </si>
  <si>
    <t>王珂</t>
  </si>
  <si>
    <t>体育</t>
  </si>
  <si>
    <t>张文远</t>
  </si>
  <si>
    <t>翟飘飘</t>
  </si>
  <si>
    <t>信息技术</t>
  </si>
  <si>
    <t>田方圆</t>
  </si>
  <si>
    <t>程文娟</t>
  </si>
  <si>
    <t>音乐</t>
  </si>
  <si>
    <t>刘凯</t>
  </si>
  <si>
    <t>孟静</t>
  </si>
  <si>
    <t>袁帅</t>
  </si>
  <si>
    <t>张文娜</t>
  </si>
  <si>
    <t>王红梅</t>
  </si>
  <si>
    <t>田粉粉</t>
  </si>
  <si>
    <t>孙媛</t>
  </si>
  <si>
    <t>杨利群</t>
  </si>
  <si>
    <t>李菲菲</t>
  </si>
  <si>
    <t>李芳</t>
  </si>
  <si>
    <t>黄艳梅</t>
  </si>
  <si>
    <t>渠璐璐</t>
  </si>
  <si>
    <t>语文</t>
  </si>
  <si>
    <t>丁文旭</t>
  </si>
  <si>
    <t>周谨谨</t>
  </si>
  <si>
    <t>李娜娜</t>
  </si>
  <si>
    <t>赵海鸥</t>
  </si>
  <si>
    <t>郭敬敬</t>
  </si>
  <si>
    <t>张旭亚</t>
  </si>
  <si>
    <t>田亚婷</t>
  </si>
  <si>
    <t>骆玉佩</t>
  </si>
  <si>
    <t>纪宣宣</t>
  </si>
  <si>
    <t>华晨翔</t>
  </si>
  <si>
    <t>王文迪</t>
  </si>
  <si>
    <t>李保松</t>
  </si>
  <si>
    <t>王江丽</t>
  </si>
  <si>
    <t>郝子涵</t>
  </si>
  <si>
    <t>乡镇幼儿园</t>
  </si>
  <si>
    <t>学前教育</t>
  </si>
  <si>
    <t>李丁</t>
  </si>
  <si>
    <t>李伟</t>
  </si>
  <si>
    <t>李莎莎</t>
  </si>
  <si>
    <t>周群</t>
  </si>
  <si>
    <t>常真真</t>
  </si>
  <si>
    <t>周珊珊</t>
  </si>
  <si>
    <t>时珊珊</t>
  </si>
  <si>
    <t>李勇</t>
  </si>
  <si>
    <t>李雪</t>
  </si>
  <si>
    <t>乡镇中学</t>
  </si>
  <si>
    <t>地理</t>
  </si>
  <si>
    <t>朱丽华</t>
  </si>
  <si>
    <t>李朝阳</t>
  </si>
  <si>
    <t>历史</t>
  </si>
  <si>
    <t>张承</t>
  </si>
  <si>
    <t>申春芳</t>
  </si>
  <si>
    <t>生物</t>
  </si>
  <si>
    <t>王乃号</t>
  </si>
  <si>
    <t>侯洪杰</t>
  </si>
  <si>
    <t>物理</t>
  </si>
  <si>
    <t>韩悦</t>
  </si>
  <si>
    <t>张显显</t>
  </si>
  <si>
    <t>王颖越</t>
  </si>
  <si>
    <t>李敏</t>
  </si>
  <si>
    <t>袭祥娣</t>
  </si>
  <si>
    <t>政治</t>
  </si>
  <si>
    <t>王利</t>
  </si>
  <si>
    <t>教育管理</t>
  </si>
  <si>
    <t>周艳玉</t>
  </si>
  <si>
    <t>87.2</t>
  </si>
  <si>
    <t>88.2</t>
  </si>
  <si>
    <t>李艳</t>
  </si>
  <si>
    <t>87.8</t>
  </si>
  <si>
    <t>程习习</t>
  </si>
  <si>
    <t>85</t>
  </si>
  <si>
    <t>李薇</t>
  </si>
  <si>
    <t>90.2</t>
  </si>
  <si>
    <t>张路路</t>
  </si>
  <si>
    <t>88.8</t>
  </si>
  <si>
    <t>柳臣兰</t>
  </si>
  <si>
    <t>县疾控中心</t>
  </si>
  <si>
    <t>预防医学</t>
  </si>
  <si>
    <t>翟路</t>
  </si>
  <si>
    <t>县医院</t>
  </si>
  <si>
    <t>医院管理</t>
  </si>
  <si>
    <t>崔霞</t>
  </si>
  <si>
    <t>财务</t>
  </si>
  <si>
    <t>马敏敏</t>
  </si>
  <si>
    <t>县卫生监督所</t>
  </si>
  <si>
    <t>卫生法学</t>
  </si>
  <si>
    <t>张子冠</t>
  </si>
  <si>
    <t>公共事业管理</t>
  </si>
  <si>
    <t>张莹莹</t>
  </si>
  <si>
    <t>医学检验</t>
  </si>
  <si>
    <t>高蒙蒙</t>
  </si>
  <si>
    <t>药剂</t>
  </si>
  <si>
    <t>蔡一明</t>
  </si>
  <si>
    <t>口腔</t>
  </si>
  <si>
    <t>李卉丽</t>
  </si>
  <si>
    <t>周娜</t>
  </si>
  <si>
    <t>王洋洋</t>
  </si>
  <si>
    <t>秦京京</t>
  </si>
  <si>
    <t>县直卫生单位</t>
  </si>
  <si>
    <t>医学影像</t>
  </si>
  <si>
    <t>周贤贤</t>
  </si>
  <si>
    <t>李晨露</t>
  </si>
  <si>
    <t>程寒寒</t>
  </si>
  <si>
    <t>郭玉清</t>
  </si>
  <si>
    <t>麻醉</t>
  </si>
  <si>
    <t>方舒</t>
  </si>
  <si>
    <t>临床</t>
  </si>
  <si>
    <t>李东广</t>
  </si>
  <si>
    <t>郭忠忠</t>
  </si>
  <si>
    <t>史作壮</t>
  </si>
  <si>
    <t>徐梦娜</t>
  </si>
  <si>
    <t>王艳红</t>
  </si>
  <si>
    <t>张福占</t>
  </si>
  <si>
    <t>乡镇卫生院</t>
  </si>
  <si>
    <t>中医</t>
  </si>
  <si>
    <t>朱海香</t>
  </si>
  <si>
    <t>李宁</t>
  </si>
  <si>
    <t>临床医学</t>
  </si>
  <si>
    <t>王艳晶</t>
  </si>
  <si>
    <t>赵春青</t>
  </si>
  <si>
    <t>康复理疗</t>
  </si>
  <si>
    <t>张明杰</t>
  </si>
  <si>
    <t>检验</t>
  </si>
  <si>
    <t>王式忠</t>
  </si>
  <si>
    <t>计算机</t>
  </si>
  <si>
    <t>韩菲</t>
  </si>
  <si>
    <t>袁平</t>
  </si>
  <si>
    <t>杨淑娟</t>
  </si>
  <si>
    <t>鱼山卫生院精神病重症病房特殊岗位</t>
  </si>
  <si>
    <t>金乡县2014年公开招聘事业单位工作人员进入体检考核
范围人员名单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</si>
</sst>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_);[Red]\(0.00\)"/>
  </numFmts>
  <fonts count="5">
    <font>
      <sz val="12"/>
      <name val="宋体"/>
      <family val="0"/>
    </font>
    <font>
      <sz val="9"/>
      <name val="宋体"/>
      <family val="0"/>
    </font>
    <font>
      <sz val="10"/>
      <color indexed="8"/>
      <name val="仿宋_GB2312"/>
      <family val="3"/>
    </font>
    <font>
      <b/>
      <sz val="10"/>
      <color indexed="8"/>
      <name val="仿宋_GB2312"/>
      <family val="3"/>
    </font>
    <font>
      <sz val="20"/>
      <color indexed="8"/>
      <name val="方正小标宋简体"/>
      <family val="4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1" xfId="0" applyFont="1" applyBorder="1" applyAlignment="1" quotePrefix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 quotePrefix="1">
      <alignment horizontal="center" vertical="center" wrapText="1"/>
    </xf>
    <xf numFmtId="184" fontId="3" fillId="0" borderId="1" xfId="0" applyNumberFormat="1" applyFont="1" applyBorder="1" applyAlignment="1">
      <alignment horizontal="center" vertical="center" wrapText="1"/>
    </xf>
    <xf numFmtId="184" fontId="2" fillId="0" borderId="1" xfId="0" applyNumberFormat="1" applyFont="1" applyBorder="1" applyAlignment="1">
      <alignment horizontal="center" vertical="center" wrapText="1"/>
    </xf>
    <xf numFmtId="184" fontId="2" fillId="0" borderId="0" xfId="0" applyNumberFormat="1" applyFont="1" applyAlignment="1">
      <alignment horizontal="center" vertical="center" wrapText="1"/>
    </xf>
    <xf numFmtId="184" fontId="2" fillId="0" borderId="0" xfId="0" applyNumberFormat="1" applyFont="1" applyAlignment="1">
      <alignment vertical="center"/>
    </xf>
    <xf numFmtId="184" fontId="3" fillId="0" borderId="1" xfId="0" applyNumberFormat="1" applyFont="1" applyBorder="1" applyAlignment="1">
      <alignment horizontal="center" vertical="center"/>
    </xf>
    <xf numFmtId="184" fontId="2" fillId="0" borderId="1" xfId="0" applyNumberFormat="1" applyFont="1" applyBorder="1" applyAlignment="1">
      <alignment horizontal="center" vertical="center"/>
    </xf>
    <xf numFmtId="185" fontId="2" fillId="0" borderId="0" xfId="0" applyNumberFormat="1" applyFont="1" applyAlignment="1">
      <alignment vertical="center"/>
    </xf>
    <xf numFmtId="185" fontId="2" fillId="0" borderId="1" xfId="0" applyNumberFormat="1" applyFont="1" applyBorder="1" applyAlignment="1">
      <alignment horizontal="center" vertical="center"/>
    </xf>
    <xf numFmtId="185" fontId="3" fillId="0" borderId="1" xfId="0" applyNumberFormat="1" applyFont="1" applyBorder="1" applyAlignment="1">
      <alignment horizontal="center" vertical="center"/>
    </xf>
    <xf numFmtId="185" fontId="2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2"/>
  <sheetViews>
    <sheetView tabSelected="1" workbookViewId="0" topLeftCell="A139">
      <selection activeCell="A3" sqref="A3:A142"/>
    </sheetView>
  </sheetViews>
  <sheetFormatPr defaultColWidth="9.00390625" defaultRowHeight="14.25"/>
  <cols>
    <col min="1" max="1" width="3.875" style="1" customWidth="1"/>
    <col min="2" max="2" width="7.50390625" style="2" customWidth="1"/>
    <col min="3" max="3" width="6.00390625" style="2" customWidth="1"/>
    <col min="4" max="4" width="12.125" style="2" customWidth="1"/>
    <col min="5" max="5" width="32.50390625" style="2" customWidth="1"/>
    <col min="6" max="6" width="9.375" style="11" customWidth="1"/>
    <col min="7" max="7" width="8.875" style="12" customWidth="1"/>
    <col min="8" max="8" width="8.625" style="15" customWidth="1"/>
    <col min="9" max="16384" width="9.00390625" style="3" customWidth="1"/>
  </cols>
  <sheetData>
    <row r="1" spans="1:8" ht="60" customHeight="1">
      <c r="A1" s="19" t="s">
        <v>229</v>
      </c>
      <c r="B1" s="19"/>
      <c r="C1" s="19"/>
      <c r="D1" s="19"/>
      <c r="E1" s="19"/>
      <c r="F1" s="19"/>
      <c r="G1" s="19"/>
      <c r="H1" s="19"/>
    </row>
    <row r="2" spans="1:8" s="5" customFormat="1" ht="23.25" customHeight="1">
      <c r="A2" s="6" t="s">
        <v>74</v>
      </c>
      <c r="B2" s="4" t="s">
        <v>30</v>
      </c>
      <c r="C2" s="4" t="s">
        <v>65</v>
      </c>
      <c r="D2" s="4" t="s">
        <v>2</v>
      </c>
      <c r="E2" s="4" t="s">
        <v>47</v>
      </c>
      <c r="F2" s="9" t="s">
        <v>73</v>
      </c>
      <c r="G2" s="13" t="s">
        <v>8</v>
      </c>
      <c r="H2" s="17" t="s">
        <v>9</v>
      </c>
    </row>
    <row r="3" spans="1:16" ht="21.75" customHeight="1">
      <c r="A3" s="7">
        <v>1</v>
      </c>
      <c r="B3" s="8" t="s">
        <v>1</v>
      </c>
      <c r="C3" s="8" t="s">
        <v>67</v>
      </c>
      <c r="D3" s="8" t="s">
        <v>4</v>
      </c>
      <c r="E3" s="8" t="s">
        <v>53</v>
      </c>
      <c r="F3" s="10">
        <v>74.5</v>
      </c>
      <c r="G3" s="14">
        <v>90.6</v>
      </c>
      <c r="H3" s="16">
        <f aca="true" t="shared" si="0" ref="H3:H34">(F3+G3)/2</f>
        <v>82.55</v>
      </c>
      <c r="I3" s="1"/>
      <c r="K3" s="1"/>
      <c r="L3" s="1"/>
      <c r="M3" s="1"/>
      <c r="N3" s="1"/>
      <c r="O3" s="1"/>
      <c r="P3" s="1"/>
    </row>
    <row r="4" spans="1:16" ht="21.75" customHeight="1">
      <c r="A4" s="7">
        <v>2</v>
      </c>
      <c r="B4" s="8" t="s">
        <v>5</v>
      </c>
      <c r="C4" s="8" t="s">
        <v>67</v>
      </c>
      <c r="D4" s="8" t="s">
        <v>4</v>
      </c>
      <c r="E4" s="8" t="s">
        <v>53</v>
      </c>
      <c r="F4" s="10">
        <v>73.5</v>
      </c>
      <c r="G4" s="14" t="s">
        <v>72</v>
      </c>
      <c r="H4" s="16">
        <f t="shared" si="0"/>
        <v>81.35</v>
      </c>
      <c r="I4" s="1"/>
      <c r="J4" s="1"/>
      <c r="K4" s="1"/>
      <c r="L4" s="1"/>
      <c r="M4" s="1"/>
      <c r="N4" s="1"/>
      <c r="O4" s="1"/>
      <c r="P4" s="1"/>
    </row>
    <row r="5" spans="1:16" ht="21.75" customHeight="1">
      <c r="A5" s="7">
        <v>3</v>
      </c>
      <c r="B5" s="8" t="s">
        <v>19</v>
      </c>
      <c r="C5" s="8" t="s">
        <v>66</v>
      </c>
      <c r="D5" s="8" t="s">
        <v>4</v>
      </c>
      <c r="E5" s="8" t="s">
        <v>53</v>
      </c>
      <c r="F5" s="10">
        <v>70</v>
      </c>
      <c r="G5" s="14">
        <v>90.8</v>
      </c>
      <c r="H5" s="16">
        <f t="shared" si="0"/>
        <v>80.4</v>
      </c>
      <c r="I5" s="1"/>
      <c r="J5" s="1"/>
      <c r="K5" s="1"/>
      <c r="L5" s="1"/>
      <c r="M5" s="1"/>
      <c r="N5" s="1"/>
      <c r="O5" s="1"/>
      <c r="P5" s="1"/>
    </row>
    <row r="6" spans="1:16" ht="21.75" customHeight="1">
      <c r="A6" s="7">
        <v>4</v>
      </c>
      <c r="B6" s="8" t="s">
        <v>24</v>
      </c>
      <c r="C6" s="8" t="s">
        <v>66</v>
      </c>
      <c r="D6" s="8" t="s">
        <v>4</v>
      </c>
      <c r="E6" s="8" t="s">
        <v>51</v>
      </c>
      <c r="F6" s="10">
        <v>71.5</v>
      </c>
      <c r="G6" s="14" t="s">
        <v>71</v>
      </c>
      <c r="H6" s="16">
        <f t="shared" si="0"/>
        <v>79.25</v>
      </c>
      <c r="I6" s="1"/>
      <c r="J6" s="1"/>
      <c r="K6" s="1"/>
      <c r="L6" s="1"/>
      <c r="M6" s="1"/>
      <c r="N6" s="1"/>
      <c r="O6" s="1"/>
      <c r="P6" s="1"/>
    </row>
    <row r="7" spans="1:16" ht="21.75" customHeight="1">
      <c r="A7" s="7">
        <v>5</v>
      </c>
      <c r="B7" s="8" t="s">
        <v>15</v>
      </c>
      <c r="C7" s="8" t="s">
        <v>66</v>
      </c>
      <c r="D7" s="8" t="s">
        <v>4</v>
      </c>
      <c r="E7" s="8" t="s">
        <v>51</v>
      </c>
      <c r="F7" s="10">
        <v>70</v>
      </c>
      <c r="G7" s="14" t="s">
        <v>70</v>
      </c>
      <c r="H7" s="16">
        <f t="shared" si="0"/>
        <v>78.8</v>
      </c>
      <c r="I7" s="1"/>
      <c r="J7" s="1"/>
      <c r="K7" s="1"/>
      <c r="L7" s="1"/>
      <c r="M7" s="1"/>
      <c r="N7" s="1"/>
      <c r="O7" s="1"/>
      <c r="P7" s="1"/>
    </row>
    <row r="8" spans="1:16" ht="21.75" customHeight="1">
      <c r="A8" s="7">
        <v>6</v>
      </c>
      <c r="B8" s="8" t="s">
        <v>34</v>
      </c>
      <c r="C8" s="8" t="s">
        <v>67</v>
      </c>
      <c r="D8" s="8" t="s">
        <v>4</v>
      </c>
      <c r="E8" s="8" t="s">
        <v>51</v>
      </c>
      <c r="F8" s="10">
        <v>70</v>
      </c>
      <c r="G8" s="14" t="s">
        <v>69</v>
      </c>
      <c r="H8" s="16">
        <f t="shared" si="0"/>
        <v>78.6</v>
      </c>
      <c r="I8" s="1"/>
      <c r="J8" s="1"/>
      <c r="K8" s="1"/>
      <c r="L8" s="1"/>
      <c r="M8" s="1"/>
      <c r="N8" s="1"/>
      <c r="O8" s="1"/>
      <c r="P8" s="1"/>
    </row>
    <row r="9" spans="1:16" ht="21.75" customHeight="1">
      <c r="A9" s="7">
        <v>7</v>
      </c>
      <c r="B9" s="8" t="s">
        <v>38</v>
      </c>
      <c r="C9" s="8" t="s">
        <v>66</v>
      </c>
      <c r="D9" s="8" t="s">
        <v>4</v>
      </c>
      <c r="E9" s="8" t="s">
        <v>60</v>
      </c>
      <c r="F9" s="10">
        <v>67</v>
      </c>
      <c r="G9" s="14">
        <v>82</v>
      </c>
      <c r="H9" s="16">
        <f t="shared" si="0"/>
        <v>74.5</v>
      </c>
      <c r="I9" s="1"/>
      <c r="J9" s="1"/>
      <c r="K9" s="1"/>
      <c r="L9" s="1"/>
      <c r="M9" s="1"/>
      <c r="N9" s="1"/>
      <c r="O9" s="1"/>
      <c r="P9" s="1"/>
    </row>
    <row r="10" spans="1:16" ht="21.75" customHeight="1">
      <c r="A10" s="7">
        <v>8</v>
      </c>
      <c r="B10" s="8" t="s">
        <v>18</v>
      </c>
      <c r="C10" s="8" t="s">
        <v>67</v>
      </c>
      <c r="D10" s="8" t="s">
        <v>4</v>
      </c>
      <c r="E10" s="8" t="s">
        <v>56</v>
      </c>
      <c r="F10" s="10">
        <v>76.5</v>
      </c>
      <c r="G10" s="14" t="s">
        <v>10</v>
      </c>
      <c r="H10" s="16">
        <f t="shared" si="0"/>
        <v>83.15</v>
      </c>
      <c r="I10" s="1"/>
      <c r="J10" s="1"/>
      <c r="K10" s="1"/>
      <c r="L10" s="1"/>
      <c r="M10" s="1"/>
      <c r="N10" s="1"/>
      <c r="O10" s="1"/>
      <c r="P10" s="1"/>
    </row>
    <row r="11" spans="1:16" ht="21.75" customHeight="1">
      <c r="A11" s="7">
        <v>9</v>
      </c>
      <c r="B11" s="8" t="s">
        <v>23</v>
      </c>
      <c r="C11" s="8" t="s">
        <v>67</v>
      </c>
      <c r="D11" s="8" t="s">
        <v>4</v>
      </c>
      <c r="E11" s="8" t="s">
        <v>56</v>
      </c>
      <c r="F11" s="10">
        <v>71.5</v>
      </c>
      <c r="G11" s="14" t="s">
        <v>41</v>
      </c>
      <c r="H11" s="16">
        <f t="shared" si="0"/>
        <v>79.65</v>
      </c>
      <c r="I11" s="1"/>
      <c r="J11" s="1"/>
      <c r="K11" s="1"/>
      <c r="L11" s="1"/>
      <c r="M11" s="1"/>
      <c r="N11" s="1"/>
      <c r="O11" s="1"/>
      <c r="P11" s="1"/>
    </row>
    <row r="12" spans="1:16" ht="21.75" customHeight="1">
      <c r="A12" s="7">
        <v>10</v>
      </c>
      <c r="B12" s="8" t="s">
        <v>35</v>
      </c>
      <c r="C12" s="8" t="s">
        <v>66</v>
      </c>
      <c r="D12" s="8" t="s">
        <v>4</v>
      </c>
      <c r="E12" s="8" t="s">
        <v>56</v>
      </c>
      <c r="F12" s="10">
        <v>76.5</v>
      </c>
      <c r="G12" s="14" t="s">
        <v>43</v>
      </c>
      <c r="H12" s="16">
        <f t="shared" si="0"/>
        <v>79.55</v>
      </c>
      <c r="I12" s="1"/>
      <c r="J12" s="1"/>
      <c r="K12" s="1"/>
      <c r="L12" s="1"/>
      <c r="M12" s="1"/>
      <c r="N12" s="1"/>
      <c r="O12" s="1"/>
      <c r="P12" s="1"/>
    </row>
    <row r="13" spans="1:15" ht="21.75" customHeight="1">
      <c r="A13" s="7">
        <v>11</v>
      </c>
      <c r="B13" s="8" t="s">
        <v>27</v>
      </c>
      <c r="C13" s="8" t="s">
        <v>67</v>
      </c>
      <c r="D13" s="8" t="s">
        <v>4</v>
      </c>
      <c r="E13" s="8" t="s">
        <v>56</v>
      </c>
      <c r="F13" s="10">
        <v>70.5</v>
      </c>
      <c r="G13" s="14" t="s">
        <v>42</v>
      </c>
      <c r="H13" s="16">
        <f t="shared" si="0"/>
        <v>79.55</v>
      </c>
      <c r="I13" s="1"/>
      <c r="J13" s="1"/>
      <c r="K13" s="1"/>
      <c r="L13" s="1"/>
      <c r="M13" s="1"/>
      <c r="N13" s="1"/>
      <c r="O13" s="1"/>
    </row>
    <row r="14" spans="1:11" ht="21.75" customHeight="1">
      <c r="A14" s="7">
        <v>12</v>
      </c>
      <c r="B14" s="8" t="s">
        <v>22</v>
      </c>
      <c r="C14" s="8" t="s">
        <v>67</v>
      </c>
      <c r="D14" s="8" t="s">
        <v>4</v>
      </c>
      <c r="E14" s="8" t="s">
        <v>57</v>
      </c>
      <c r="F14" s="10">
        <v>73.5</v>
      </c>
      <c r="G14" s="14">
        <v>86.4</v>
      </c>
      <c r="H14" s="16">
        <f t="shared" si="0"/>
        <v>79.95</v>
      </c>
      <c r="I14" s="1"/>
      <c r="J14" s="1"/>
      <c r="K14" s="1"/>
    </row>
    <row r="15" spans="1:11" ht="21.75" customHeight="1">
      <c r="A15" s="7">
        <v>13</v>
      </c>
      <c r="B15" s="8" t="s">
        <v>33</v>
      </c>
      <c r="C15" s="8" t="s">
        <v>67</v>
      </c>
      <c r="D15" s="8" t="s">
        <v>4</v>
      </c>
      <c r="E15" s="8" t="s">
        <v>57</v>
      </c>
      <c r="F15" s="10">
        <v>69</v>
      </c>
      <c r="G15" s="14">
        <v>90.2</v>
      </c>
      <c r="H15" s="16">
        <f t="shared" si="0"/>
        <v>79.6</v>
      </c>
      <c r="I15" s="1"/>
      <c r="J15" s="1"/>
      <c r="K15" s="1"/>
    </row>
    <row r="16" spans="1:11" ht="21.75" customHeight="1">
      <c r="A16" s="7">
        <v>14</v>
      </c>
      <c r="B16" s="8" t="s">
        <v>11</v>
      </c>
      <c r="C16" s="8" t="s">
        <v>67</v>
      </c>
      <c r="D16" s="8" t="s">
        <v>4</v>
      </c>
      <c r="E16" s="8" t="s">
        <v>58</v>
      </c>
      <c r="F16" s="10">
        <v>71</v>
      </c>
      <c r="G16" s="14" t="s">
        <v>68</v>
      </c>
      <c r="H16" s="16">
        <f t="shared" si="0"/>
        <v>78.5</v>
      </c>
      <c r="I16" s="1"/>
      <c r="J16" s="1"/>
      <c r="K16" s="1"/>
    </row>
    <row r="17" spans="1:11" ht="21.75" customHeight="1">
      <c r="A17" s="7">
        <v>15</v>
      </c>
      <c r="B17" s="8" t="s">
        <v>37</v>
      </c>
      <c r="C17" s="8" t="s">
        <v>67</v>
      </c>
      <c r="D17" s="8" t="s">
        <v>4</v>
      </c>
      <c r="E17" s="8" t="s">
        <v>58</v>
      </c>
      <c r="F17" s="10">
        <v>70</v>
      </c>
      <c r="G17" s="14" t="s">
        <v>40</v>
      </c>
      <c r="H17" s="16">
        <f t="shared" si="0"/>
        <v>78.2</v>
      </c>
      <c r="I17" s="1"/>
      <c r="J17" s="1"/>
      <c r="K17" s="1"/>
    </row>
    <row r="18" spans="1:8" ht="21.75" customHeight="1">
      <c r="A18" s="7">
        <v>16</v>
      </c>
      <c r="B18" s="8" t="s">
        <v>32</v>
      </c>
      <c r="C18" s="8" t="s">
        <v>67</v>
      </c>
      <c r="D18" s="8" t="s">
        <v>4</v>
      </c>
      <c r="E18" s="8" t="s">
        <v>55</v>
      </c>
      <c r="F18" s="10">
        <v>74.5</v>
      </c>
      <c r="G18" s="14">
        <v>88</v>
      </c>
      <c r="H18" s="16">
        <f t="shared" si="0"/>
        <v>81.25</v>
      </c>
    </row>
    <row r="19" spans="1:8" ht="21.75" customHeight="1">
      <c r="A19" s="7">
        <v>17</v>
      </c>
      <c r="B19" s="8" t="s">
        <v>21</v>
      </c>
      <c r="C19" s="8" t="s">
        <v>66</v>
      </c>
      <c r="D19" s="8" t="s">
        <v>4</v>
      </c>
      <c r="E19" s="8" t="s">
        <v>55</v>
      </c>
      <c r="F19" s="10">
        <v>71</v>
      </c>
      <c r="G19" s="14">
        <v>86</v>
      </c>
      <c r="H19" s="16">
        <f t="shared" si="0"/>
        <v>78.5</v>
      </c>
    </row>
    <row r="20" spans="1:8" ht="21.75" customHeight="1">
      <c r="A20" s="7">
        <v>18</v>
      </c>
      <c r="B20" s="8" t="s">
        <v>26</v>
      </c>
      <c r="C20" s="8" t="s">
        <v>67</v>
      </c>
      <c r="D20" s="8" t="s">
        <v>4</v>
      </c>
      <c r="E20" s="8" t="s">
        <v>61</v>
      </c>
      <c r="F20" s="10">
        <v>71</v>
      </c>
      <c r="G20" s="14">
        <v>85.8</v>
      </c>
      <c r="H20" s="16">
        <f t="shared" si="0"/>
        <v>78.4</v>
      </c>
    </row>
    <row r="21" spans="1:8" ht="21.75" customHeight="1">
      <c r="A21" s="7">
        <v>19</v>
      </c>
      <c r="B21" s="8" t="s">
        <v>36</v>
      </c>
      <c r="C21" s="8" t="s">
        <v>66</v>
      </c>
      <c r="D21" s="8" t="s">
        <v>4</v>
      </c>
      <c r="E21" s="8" t="s">
        <v>61</v>
      </c>
      <c r="F21" s="10">
        <v>69</v>
      </c>
      <c r="G21" s="14">
        <v>81</v>
      </c>
      <c r="H21" s="16">
        <f t="shared" si="0"/>
        <v>75</v>
      </c>
    </row>
    <row r="22" spans="1:8" ht="21.75" customHeight="1">
      <c r="A22" s="7">
        <v>20</v>
      </c>
      <c r="B22" s="8" t="s">
        <v>16</v>
      </c>
      <c r="C22" s="8" t="s">
        <v>67</v>
      </c>
      <c r="D22" s="8" t="s">
        <v>4</v>
      </c>
      <c r="E22" s="8" t="s">
        <v>62</v>
      </c>
      <c r="F22" s="10">
        <v>70</v>
      </c>
      <c r="G22" s="14" t="s">
        <v>41</v>
      </c>
      <c r="H22" s="16">
        <f t="shared" si="0"/>
        <v>78.9</v>
      </c>
    </row>
    <row r="23" spans="1:8" ht="21.75" customHeight="1">
      <c r="A23" s="7">
        <v>21</v>
      </c>
      <c r="B23" s="8" t="s">
        <v>13</v>
      </c>
      <c r="C23" s="8" t="s">
        <v>66</v>
      </c>
      <c r="D23" s="8" t="s">
        <v>4</v>
      </c>
      <c r="E23" s="8" t="s">
        <v>62</v>
      </c>
      <c r="F23" s="10">
        <v>66</v>
      </c>
      <c r="G23" s="14" t="s">
        <v>46</v>
      </c>
      <c r="H23" s="16">
        <f t="shared" si="0"/>
        <v>72.8</v>
      </c>
    </row>
    <row r="24" spans="1:16" ht="21.75" customHeight="1">
      <c r="A24" s="7">
        <v>22</v>
      </c>
      <c r="B24" s="8" t="s">
        <v>25</v>
      </c>
      <c r="C24" s="8" t="s">
        <v>67</v>
      </c>
      <c r="D24" s="8" t="s">
        <v>4</v>
      </c>
      <c r="E24" s="8" t="s">
        <v>59</v>
      </c>
      <c r="F24" s="10">
        <v>61</v>
      </c>
      <c r="G24" s="14">
        <v>88.2</v>
      </c>
      <c r="H24" s="16">
        <f t="shared" si="0"/>
        <v>74.6</v>
      </c>
      <c r="I24" s="1"/>
      <c r="J24" s="1"/>
      <c r="K24" s="1"/>
      <c r="L24" s="1"/>
      <c r="M24" s="1"/>
      <c r="N24" s="1"/>
      <c r="O24" s="1"/>
      <c r="P24" s="1"/>
    </row>
    <row r="25" spans="1:16" ht="21.75" customHeight="1">
      <c r="A25" s="7">
        <v>23</v>
      </c>
      <c r="B25" s="8" t="s">
        <v>12</v>
      </c>
      <c r="C25" s="8" t="s">
        <v>66</v>
      </c>
      <c r="D25" s="8" t="s">
        <v>4</v>
      </c>
      <c r="E25" s="8" t="s">
        <v>52</v>
      </c>
      <c r="F25" s="10">
        <v>65.5</v>
      </c>
      <c r="G25" s="14">
        <v>86</v>
      </c>
      <c r="H25" s="16">
        <f t="shared" si="0"/>
        <v>75.75</v>
      </c>
      <c r="I25" s="1"/>
      <c r="J25" s="1"/>
      <c r="K25" s="1"/>
      <c r="L25" s="1"/>
      <c r="M25" s="1"/>
      <c r="N25" s="1"/>
      <c r="O25" s="1"/>
      <c r="P25" s="1"/>
    </row>
    <row r="26" spans="1:16" ht="21.75" customHeight="1">
      <c r="A26" s="7">
        <v>24</v>
      </c>
      <c r="B26" s="8" t="s">
        <v>14</v>
      </c>
      <c r="C26" s="8" t="s">
        <v>67</v>
      </c>
      <c r="D26" s="8" t="s">
        <v>4</v>
      </c>
      <c r="E26" s="8" t="s">
        <v>50</v>
      </c>
      <c r="F26" s="10">
        <v>79.5</v>
      </c>
      <c r="G26" s="14">
        <v>86.6</v>
      </c>
      <c r="H26" s="16">
        <f t="shared" si="0"/>
        <v>83.05</v>
      </c>
      <c r="I26" s="1"/>
      <c r="J26" s="1"/>
      <c r="K26" s="1"/>
      <c r="L26" s="1"/>
      <c r="M26" s="1"/>
      <c r="N26" s="1"/>
      <c r="O26" s="1"/>
      <c r="P26" s="1"/>
    </row>
    <row r="27" spans="1:16" ht="21.75" customHeight="1">
      <c r="A27" s="7">
        <v>25</v>
      </c>
      <c r="B27" s="8" t="s">
        <v>29</v>
      </c>
      <c r="C27" s="8" t="s">
        <v>67</v>
      </c>
      <c r="D27" s="8" t="s">
        <v>4</v>
      </c>
      <c r="E27" s="8" t="s">
        <v>50</v>
      </c>
      <c r="F27" s="10">
        <v>72.5</v>
      </c>
      <c r="G27" s="14">
        <v>87.6</v>
      </c>
      <c r="H27" s="16">
        <f t="shared" si="0"/>
        <v>80.05</v>
      </c>
      <c r="I27" s="1"/>
      <c r="J27" s="1"/>
      <c r="K27" s="1"/>
      <c r="L27" s="1"/>
      <c r="M27" s="1"/>
      <c r="N27" s="1"/>
      <c r="O27" s="1"/>
      <c r="P27" s="1"/>
    </row>
    <row r="28" spans="1:16" ht="21.75" customHeight="1">
      <c r="A28" s="7">
        <v>26</v>
      </c>
      <c r="B28" s="8" t="s">
        <v>7</v>
      </c>
      <c r="C28" s="8" t="s">
        <v>66</v>
      </c>
      <c r="D28" s="8" t="s">
        <v>4</v>
      </c>
      <c r="E28" s="8" t="s">
        <v>49</v>
      </c>
      <c r="F28" s="10">
        <v>80</v>
      </c>
      <c r="G28" s="14" t="s">
        <v>44</v>
      </c>
      <c r="H28" s="16">
        <f t="shared" si="0"/>
        <v>83.4</v>
      </c>
      <c r="I28" s="1"/>
      <c r="J28" s="1"/>
      <c r="K28" s="1"/>
      <c r="L28" s="1"/>
      <c r="M28" s="1"/>
      <c r="N28" s="1"/>
      <c r="O28" s="1"/>
      <c r="P28" s="1"/>
    </row>
    <row r="29" spans="1:16" ht="21.75" customHeight="1">
      <c r="A29" s="7">
        <v>27</v>
      </c>
      <c r="B29" s="8" t="s">
        <v>31</v>
      </c>
      <c r="C29" s="8" t="s">
        <v>66</v>
      </c>
      <c r="D29" s="8" t="s">
        <v>4</v>
      </c>
      <c r="E29" s="8" t="s">
        <v>49</v>
      </c>
      <c r="F29" s="10">
        <v>76.5</v>
      </c>
      <c r="G29" s="14" t="s">
        <v>71</v>
      </c>
      <c r="H29" s="16">
        <f t="shared" si="0"/>
        <v>81.75</v>
      </c>
      <c r="I29" s="1"/>
      <c r="J29" s="1"/>
      <c r="K29" s="1"/>
      <c r="L29" s="1"/>
      <c r="M29" s="1"/>
      <c r="N29" s="1"/>
      <c r="O29" s="1"/>
      <c r="P29" s="1"/>
    </row>
    <row r="30" spans="1:16" ht="21.75" customHeight="1">
      <c r="A30" s="7">
        <v>28</v>
      </c>
      <c r="B30" s="8" t="s">
        <v>17</v>
      </c>
      <c r="C30" s="8" t="s">
        <v>67</v>
      </c>
      <c r="D30" s="8" t="s">
        <v>4</v>
      </c>
      <c r="E30" s="8" t="s">
        <v>49</v>
      </c>
      <c r="F30" s="10">
        <v>76</v>
      </c>
      <c r="G30" s="14" t="s">
        <v>45</v>
      </c>
      <c r="H30" s="16">
        <f t="shared" si="0"/>
        <v>80.9</v>
      </c>
      <c r="I30" s="1"/>
      <c r="J30" s="1"/>
      <c r="K30" s="1"/>
      <c r="L30" s="1"/>
      <c r="M30" s="1"/>
      <c r="N30" s="1"/>
      <c r="O30" s="1"/>
      <c r="P30" s="1"/>
    </row>
    <row r="31" spans="1:16" ht="21.75" customHeight="1">
      <c r="A31" s="7">
        <v>29</v>
      </c>
      <c r="B31" s="8" t="s">
        <v>6</v>
      </c>
      <c r="C31" s="8" t="s">
        <v>67</v>
      </c>
      <c r="D31" s="8" t="s">
        <v>3</v>
      </c>
      <c r="E31" s="8" t="s">
        <v>54</v>
      </c>
      <c r="F31" s="10">
        <v>65</v>
      </c>
      <c r="G31" s="14">
        <v>86</v>
      </c>
      <c r="H31" s="16">
        <f t="shared" si="0"/>
        <v>75.5</v>
      </c>
      <c r="I31" s="1"/>
      <c r="J31" s="1"/>
      <c r="K31" s="1"/>
      <c r="L31" s="1"/>
      <c r="M31" s="1"/>
      <c r="N31" s="1"/>
      <c r="O31" s="1"/>
      <c r="P31" s="1"/>
    </row>
    <row r="32" spans="1:15" ht="21.75" customHeight="1">
      <c r="A32" s="7">
        <v>30</v>
      </c>
      <c r="B32" s="8" t="s">
        <v>20</v>
      </c>
      <c r="C32" s="8" t="s">
        <v>66</v>
      </c>
      <c r="D32" s="8" t="s">
        <v>3</v>
      </c>
      <c r="E32" s="8" t="s">
        <v>48</v>
      </c>
      <c r="F32" s="10">
        <v>58</v>
      </c>
      <c r="G32" s="14">
        <v>76.2</v>
      </c>
      <c r="H32" s="16">
        <f t="shared" si="0"/>
        <v>67.1</v>
      </c>
      <c r="I32" s="1"/>
      <c r="J32" s="1"/>
      <c r="K32" s="1"/>
      <c r="L32" s="1"/>
      <c r="M32" s="1"/>
      <c r="N32" s="1"/>
      <c r="O32" s="1"/>
    </row>
    <row r="33" spans="1:16" ht="21.75" customHeight="1">
      <c r="A33" s="7">
        <v>31</v>
      </c>
      <c r="B33" s="8" t="s">
        <v>0</v>
      </c>
      <c r="C33" s="8" t="s">
        <v>66</v>
      </c>
      <c r="D33" s="8" t="s">
        <v>3</v>
      </c>
      <c r="E33" s="8" t="s">
        <v>48</v>
      </c>
      <c r="F33" s="10">
        <v>52.5</v>
      </c>
      <c r="G33" s="14">
        <v>80</v>
      </c>
      <c r="H33" s="16">
        <f t="shared" si="0"/>
        <v>66.25</v>
      </c>
      <c r="I33" s="1"/>
      <c r="J33" s="1"/>
      <c r="K33" s="1"/>
      <c r="L33" s="1"/>
      <c r="M33" s="1"/>
      <c r="N33" s="1"/>
      <c r="O33" s="1"/>
      <c r="P33" s="1"/>
    </row>
    <row r="34" spans="1:16" ht="21.75" customHeight="1">
      <c r="A34" s="7">
        <v>32</v>
      </c>
      <c r="B34" s="8" t="s">
        <v>28</v>
      </c>
      <c r="C34" s="8" t="s">
        <v>66</v>
      </c>
      <c r="D34" s="8" t="s">
        <v>3</v>
      </c>
      <c r="E34" s="8" t="s">
        <v>48</v>
      </c>
      <c r="F34" s="10">
        <v>54.5</v>
      </c>
      <c r="G34" s="14">
        <v>76.2</v>
      </c>
      <c r="H34" s="16">
        <f t="shared" si="0"/>
        <v>65.35</v>
      </c>
      <c r="I34" s="1"/>
      <c r="J34" s="1"/>
      <c r="K34" s="1"/>
      <c r="L34" s="1"/>
      <c r="M34" s="1"/>
      <c r="N34" s="1"/>
      <c r="O34" s="1"/>
      <c r="P34" s="1"/>
    </row>
    <row r="35" spans="1:8" ht="21.75" customHeight="1">
      <c r="A35" s="7">
        <v>33</v>
      </c>
      <c r="B35" s="8" t="s">
        <v>75</v>
      </c>
      <c r="C35" s="8" t="s">
        <v>67</v>
      </c>
      <c r="D35" s="8" t="s">
        <v>76</v>
      </c>
      <c r="E35" s="8" t="s">
        <v>77</v>
      </c>
      <c r="F35" s="10">
        <v>65.6</v>
      </c>
      <c r="G35" s="10">
        <v>91</v>
      </c>
      <c r="H35" s="10">
        <f aca="true" t="shared" si="1" ref="H35:H98">(F35+G35)*0.5</f>
        <v>78.3</v>
      </c>
    </row>
    <row r="36" spans="1:8" ht="21.75" customHeight="1">
      <c r="A36" s="7">
        <v>34</v>
      </c>
      <c r="B36" s="8" t="s">
        <v>78</v>
      </c>
      <c r="C36" s="8" t="s">
        <v>67</v>
      </c>
      <c r="D36" s="8" t="s">
        <v>76</v>
      </c>
      <c r="E36" s="8" t="s">
        <v>79</v>
      </c>
      <c r="F36" s="10">
        <v>71.2</v>
      </c>
      <c r="G36" s="10">
        <v>78.6</v>
      </c>
      <c r="H36" s="10">
        <f t="shared" si="1"/>
        <v>74.9</v>
      </c>
    </row>
    <row r="37" spans="1:8" ht="21.75" customHeight="1">
      <c r="A37" s="7">
        <v>35</v>
      </c>
      <c r="B37" s="8" t="s">
        <v>80</v>
      </c>
      <c r="C37" s="8" t="s">
        <v>67</v>
      </c>
      <c r="D37" s="8" t="s">
        <v>81</v>
      </c>
      <c r="E37" s="8" t="s">
        <v>82</v>
      </c>
      <c r="F37" s="10">
        <v>83.2</v>
      </c>
      <c r="G37" s="10">
        <v>95.4</v>
      </c>
      <c r="H37" s="10">
        <f t="shared" si="1"/>
        <v>89.30000000000001</v>
      </c>
    </row>
    <row r="38" spans="1:8" ht="21.75" customHeight="1">
      <c r="A38" s="7">
        <v>36</v>
      </c>
      <c r="B38" s="8" t="s">
        <v>83</v>
      </c>
      <c r="C38" s="8" t="s">
        <v>67</v>
      </c>
      <c r="D38" s="8" t="s">
        <v>81</v>
      </c>
      <c r="E38" s="8" t="s">
        <v>82</v>
      </c>
      <c r="F38" s="10">
        <v>83.2</v>
      </c>
      <c r="G38" s="10">
        <v>87.8</v>
      </c>
      <c r="H38" s="10">
        <f t="shared" si="1"/>
        <v>85.5</v>
      </c>
    </row>
    <row r="39" spans="1:8" ht="21.75" customHeight="1">
      <c r="A39" s="7">
        <v>37</v>
      </c>
      <c r="B39" s="8" t="s">
        <v>84</v>
      </c>
      <c r="C39" s="8" t="s">
        <v>67</v>
      </c>
      <c r="D39" s="8" t="s">
        <v>81</v>
      </c>
      <c r="E39" s="8" t="s">
        <v>82</v>
      </c>
      <c r="F39" s="10">
        <v>80</v>
      </c>
      <c r="G39" s="10">
        <v>90.6</v>
      </c>
      <c r="H39" s="10">
        <f t="shared" si="1"/>
        <v>85.3</v>
      </c>
    </row>
    <row r="40" spans="1:8" ht="21.75" customHeight="1">
      <c r="A40" s="7">
        <v>38</v>
      </c>
      <c r="B40" s="8" t="s">
        <v>85</v>
      </c>
      <c r="C40" s="8" t="s">
        <v>67</v>
      </c>
      <c r="D40" s="8" t="s">
        <v>81</v>
      </c>
      <c r="E40" s="8" t="s">
        <v>86</v>
      </c>
      <c r="F40" s="10">
        <v>77.6</v>
      </c>
      <c r="G40" s="10">
        <v>94.4</v>
      </c>
      <c r="H40" s="10">
        <f t="shared" si="1"/>
        <v>86</v>
      </c>
    </row>
    <row r="41" spans="1:8" ht="21.75" customHeight="1">
      <c r="A41" s="7">
        <v>39</v>
      </c>
      <c r="B41" s="8" t="s">
        <v>87</v>
      </c>
      <c r="C41" s="8" t="s">
        <v>67</v>
      </c>
      <c r="D41" s="8" t="s">
        <v>81</v>
      </c>
      <c r="E41" s="8" t="s">
        <v>86</v>
      </c>
      <c r="F41" s="10">
        <v>80</v>
      </c>
      <c r="G41" s="10">
        <v>91.6</v>
      </c>
      <c r="H41" s="10">
        <f t="shared" si="1"/>
        <v>85.8</v>
      </c>
    </row>
    <row r="42" spans="1:8" ht="21.75" customHeight="1">
      <c r="A42" s="7">
        <v>40</v>
      </c>
      <c r="B42" s="8" t="s">
        <v>88</v>
      </c>
      <c r="C42" s="8" t="s">
        <v>67</v>
      </c>
      <c r="D42" s="8" t="s">
        <v>81</v>
      </c>
      <c r="E42" s="8" t="s">
        <v>86</v>
      </c>
      <c r="F42" s="10">
        <v>77.6</v>
      </c>
      <c r="G42" s="10">
        <v>90.4</v>
      </c>
      <c r="H42" s="10">
        <f t="shared" si="1"/>
        <v>84</v>
      </c>
    </row>
    <row r="43" spans="1:8" ht="21.75" customHeight="1">
      <c r="A43" s="7">
        <v>41</v>
      </c>
      <c r="B43" s="8" t="s">
        <v>89</v>
      </c>
      <c r="C43" s="8" t="s">
        <v>67</v>
      </c>
      <c r="D43" s="8" t="s">
        <v>81</v>
      </c>
      <c r="E43" s="8" t="s">
        <v>86</v>
      </c>
      <c r="F43" s="10">
        <v>71.2</v>
      </c>
      <c r="G43" s="10">
        <v>93.5</v>
      </c>
      <c r="H43" s="10">
        <f t="shared" si="1"/>
        <v>82.35</v>
      </c>
    </row>
    <row r="44" spans="1:8" ht="21.75" customHeight="1">
      <c r="A44" s="7">
        <v>42</v>
      </c>
      <c r="B44" s="8" t="s">
        <v>90</v>
      </c>
      <c r="C44" s="8" t="s">
        <v>67</v>
      </c>
      <c r="D44" s="8" t="s">
        <v>81</v>
      </c>
      <c r="E44" s="8" t="s">
        <v>86</v>
      </c>
      <c r="F44" s="10">
        <v>72</v>
      </c>
      <c r="G44" s="10">
        <v>92.6</v>
      </c>
      <c r="H44" s="10">
        <f t="shared" si="1"/>
        <v>82.3</v>
      </c>
    </row>
    <row r="45" spans="1:8" ht="21.75" customHeight="1">
      <c r="A45" s="7">
        <v>43</v>
      </c>
      <c r="B45" s="8" t="s">
        <v>91</v>
      </c>
      <c r="C45" s="8" t="s">
        <v>67</v>
      </c>
      <c r="D45" s="8" t="s">
        <v>81</v>
      </c>
      <c r="E45" s="8" t="s">
        <v>86</v>
      </c>
      <c r="F45" s="10">
        <v>70.4</v>
      </c>
      <c r="G45" s="10">
        <v>93.8</v>
      </c>
      <c r="H45" s="10">
        <f t="shared" si="1"/>
        <v>82.1</v>
      </c>
    </row>
    <row r="46" spans="1:8" ht="21.75" customHeight="1">
      <c r="A46" s="7">
        <v>44</v>
      </c>
      <c r="B46" s="8" t="s">
        <v>92</v>
      </c>
      <c r="C46" s="8" t="s">
        <v>67</v>
      </c>
      <c r="D46" s="8" t="s">
        <v>81</v>
      </c>
      <c r="E46" s="8" t="s">
        <v>86</v>
      </c>
      <c r="F46" s="10">
        <v>73.6</v>
      </c>
      <c r="G46" s="10">
        <v>90.4</v>
      </c>
      <c r="H46" s="10">
        <f t="shared" si="1"/>
        <v>82</v>
      </c>
    </row>
    <row r="47" spans="1:8" ht="21.75" customHeight="1">
      <c r="A47" s="7">
        <v>45</v>
      </c>
      <c r="B47" s="8" t="s">
        <v>93</v>
      </c>
      <c r="C47" s="8" t="s">
        <v>66</v>
      </c>
      <c r="D47" s="8" t="s">
        <v>81</v>
      </c>
      <c r="E47" s="8" t="s">
        <v>86</v>
      </c>
      <c r="F47" s="10">
        <v>72.8</v>
      </c>
      <c r="G47" s="10">
        <v>91.1</v>
      </c>
      <c r="H47" s="10">
        <f t="shared" si="1"/>
        <v>81.94999999999999</v>
      </c>
    </row>
    <row r="48" spans="1:8" ht="21.75" customHeight="1">
      <c r="A48" s="7">
        <v>46</v>
      </c>
      <c r="B48" s="8" t="s">
        <v>94</v>
      </c>
      <c r="C48" s="8" t="s">
        <v>67</v>
      </c>
      <c r="D48" s="8" t="s">
        <v>81</v>
      </c>
      <c r="E48" s="8" t="s">
        <v>86</v>
      </c>
      <c r="F48" s="10">
        <v>68.8</v>
      </c>
      <c r="G48" s="10">
        <v>93.8</v>
      </c>
      <c r="H48" s="10">
        <f t="shared" si="1"/>
        <v>81.3</v>
      </c>
    </row>
    <row r="49" spans="1:8" ht="21.75" customHeight="1">
      <c r="A49" s="7">
        <v>47</v>
      </c>
      <c r="B49" s="8" t="s">
        <v>95</v>
      </c>
      <c r="C49" s="8" t="s">
        <v>67</v>
      </c>
      <c r="D49" s="8" t="s">
        <v>81</v>
      </c>
      <c r="E49" s="8" t="s">
        <v>86</v>
      </c>
      <c r="F49" s="10">
        <v>68</v>
      </c>
      <c r="G49" s="10">
        <v>94.6</v>
      </c>
      <c r="H49" s="10">
        <f t="shared" si="1"/>
        <v>81.3</v>
      </c>
    </row>
    <row r="50" spans="1:8" ht="21.75" customHeight="1">
      <c r="A50" s="7">
        <v>48</v>
      </c>
      <c r="B50" s="8" t="s">
        <v>96</v>
      </c>
      <c r="C50" s="8" t="s">
        <v>66</v>
      </c>
      <c r="D50" s="8" t="s">
        <v>81</v>
      </c>
      <c r="E50" s="8" t="s">
        <v>86</v>
      </c>
      <c r="F50" s="10">
        <v>66.4</v>
      </c>
      <c r="G50" s="10">
        <v>94</v>
      </c>
      <c r="H50" s="10">
        <f t="shared" si="1"/>
        <v>80.2</v>
      </c>
    </row>
    <row r="51" spans="1:8" ht="21.75" customHeight="1">
      <c r="A51" s="7">
        <v>49</v>
      </c>
      <c r="B51" s="8" t="s">
        <v>97</v>
      </c>
      <c r="C51" s="8" t="s">
        <v>67</v>
      </c>
      <c r="D51" s="8" t="s">
        <v>81</v>
      </c>
      <c r="E51" s="8" t="s">
        <v>86</v>
      </c>
      <c r="F51" s="10">
        <v>68</v>
      </c>
      <c r="G51" s="10">
        <v>91.1</v>
      </c>
      <c r="H51" s="10">
        <f t="shared" si="1"/>
        <v>79.55</v>
      </c>
    </row>
    <row r="52" spans="1:8" ht="21.75" customHeight="1">
      <c r="A52" s="7">
        <v>50</v>
      </c>
      <c r="B52" s="8" t="s">
        <v>98</v>
      </c>
      <c r="C52" s="8" t="s">
        <v>67</v>
      </c>
      <c r="D52" s="8" t="s">
        <v>81</v>
      </c>
      <c r="E52" s="8" t="s">
        <v>86</v>
      </c>
      <c r="F52" s="10">
        <v>65.6</v>
      </c>
      <c r="G52" s="10">
        <v>93.3</v>
      </c>
      <c r="H52" s="10">
        <f t="shared" si="1"/>
        <v>79.44999999999999</v>
      </c>
    </row>
    <row r="53" spans="1:8" ht="21.75" customHeight="1">
      <c r="A53" s="7">
        <v>51</v>
      </c>
      <c r="B53" s="8" t="s">
        <v>99</v>
      </c>
      <c r="C53" s="8" t="s">
        <v>66</v>
      </c>
      <c r="D53" s="8" t="s">
        <v>81</v>
      </c>
      <c r="E53" s="8" t="s">
        <v>100</v>
      </c>
      <c r="F53" s="10">
        <v>74.4</v>
      </c>
      <c r="G53" s="10">
        <v>93.2</v>
      </c>
      <c r="H53" s="10">
        <f t="shared" si="1"/>
        <v>83.80000000000001</v>
      </c>
    </row>
    <row r="54" spans="1:8" ht="21.75" customHeight="1">
      <c r="A54" s="7">
        <v>52</v>
      </c>
      <c r="B54" s="8" t="s">
        <v>101</v>
      </c>
      <c r="C54" s="8" t="s">
        <v>66</v>
      </c>
      <c r="D54" s="8" t="s">
        <v>81</v>
      </c>
      <c r="E54" s="8" t="s">
        <v>100</v>
      </c>
      <c r="F54" s="10">
        <v>71.2</v>
      </c>
      <c r="G54" s="10">
        <v>94</v>
      </c>
      <c r="H54" s="10">
        <f t="shared" si="1"/>
        <v>82.6</v>
      </c>
    </row>
    <row r="55" spans="1:8" ht="21.75" customHeight="1">
      <c r="A55" s="7">
        <v>53</v>
      </c>
      <c r="B55" s="8" t="s">
        <v>102</v>
      </c>
      <c r="C55" s="8" t="s">
        <v>67</v>
      </c>
      <c r="D55" s="8" t="s">
        <v>81</v>
      </c>
      <c r="E55" s="8" t="s">
        <v>103</v>
      </c>
      <c r="F55" s="10">
        <v>80</v>
      </c>
      <c r="G55" s="10">
        <v>94</v>
      </c>
      <c r="H55" s="10">
        <f t="shared" si="1"/>
        <v>87</v>
      </c>
    </row>
    <row r="56" spans="1:8" ht="21.75" customHeight="1">
      <c r="A56" s="7">
        <v>54</v>
      </c>
      <c r="B56" s="8" t="s">
        <v>104</v>
      </c>
      <c r="C56" s="8" t="s">
        <v>67</v>
      </c>
      <c r="D56" s="8" t="s">
        <v>81</v>
      </c>
      <c r="E56" s="8" t="s">
        <v>103</v>
      </c>
      <c r="F56" s="10">
        <v>72.8</v>
      </c>
      <c r="G56" s="10">
        <v>92.6</v>
      </c>
      <c r="H56" s="10">
        <f t="shared" si="1"/>
        <v>82.69999999999999</v>
      </c>
    </row>
    <row r="57" spans="1:8" ht="21.75" customHeight="1">
      <c r="A57" s="7">
        <v>55</v>
      </c>
      <c r="B57" s="8" t="s">
        <v>105</v>
      </c>
      <c r="C57" s="8" t="s">
        <v>67</v>
      </c>
      <c r="D57" s="8" t="s">
        <v>81</v>
      </c>
      <c r="E57" s="8" t="s">
        <v>106</v>
      </c>
      <c r="F57" s="10">
        <v>72.8</v>
      </c>
      <c r="G57" s="10">
        <v>95.6</v>
      </c>
      <c r="H57" s="10">
        <f t="shared" si="1"/>
        <v>84.19999999999999</v>
      </c>
    </row>
    <row r="58" spans="1:8" ht="21.75" customHeight="1">
      <c r="A58" s="7">
        <v>56</v>
      </c>
      <c r="B58" s="8" t="s">
        <v>107</v>
      </c>
      <c r="C58" s="8" t="s">
        <v>66</v>
      </c>
      <c r="D58" s="8" t="s">
        <v>81</v>
      </c>
      <c r="E58" s="8" t="s">
        <v>106</v>
      </c>
      <c r="F58" s="10">
        <v>78.4</v>
      </c>
      <c r="G58" s="10">
        <v>88.8</v>
      </c>
      <c r="H58" s="10">
        <f t="shared" si="1"/>
        <v>83.6</v>
      </c>
    </row>
    <row r="59" spans="1:8" ht="21.75" customHeight="1">
      <c r="A59" s="7">
        <v>57</v>
      </c>
      <c r="B59" s="8" t="s">
        <v>108</v>
      </c>
      <c r="C59" s="8" t="s">
        <v>67</v>
      </c>
      <c r="D59" s="8" t="s">
        <v>81</v>
      </c>
      <c r="E59" s="8" t="s">
        <v>106</v>
      </c>
      <c r="F59" s="10">
        <v>73.6</v>
      </c>
      <c r="G59" s="10">
        <v>87.8</v>
      </c>
      <c r="H59" s="10">
        <f t="shared" si="1"/>
        <v>80.69999999999999</v>
      </c>
    </row>
    <row r="60" spans="1:8" ht="21.75" customHeight="1">
      <c r="A60" s="7">
        <v>58</v>
      </c>
      <c r="B60" s="8" t="s">
        <v>109</v>
      </c>
      <c r="C60" s="8" t="s">
        <v>66</v>
      </c>
      <c r="D60" s="8" t="s">
        <v>81</v>
      </c>
      <c r="E60" s="8" t="s">
        <v>106</v>
      </c>
      <c r="F60" s="10">
        <v>71.2</v>
      </c>
      <c r="G60" s="10">
        <v>88.4</v>
      </c>
      <c r="H60" s="10">
        <f t="shared" si="1"/>
        <v>79.80000000000001</v>
      </c>
    </row>
    <row r="61" spans="1:8" ht="21.75" customHeight="1">
      <c r="A61" s="7">
        <v>59</v>
      </c>
      <c r="B61" s="8" t="s">
        <v>110</v>
      </c>
      <c r="C61" s="8" t="s">
        <v>67</v>
      </c>
      <c r="D61" s="8" t="s">
        <v>81</v>
      </c>
      <c r="E61" s="8" t="s">
        <v>63</v>
      </c>
      <c r="F61" s="10">
        <v>77.6</v>
      </c>
      <c r="G61" s="10">
        <v>92.1</v>
      </c>
      <c r="H61" s="10">
        <f t="shared" si="1"/>
        <v>84.85</v>
      </c>
    </row>
    <row r="62" spans="1:8" ht="21.75" customHeight="1">
      <c r="A62" s="7">
        <v>60</v>
      </c>
      <c r="B62" s="8" t="s">
        <v>111</v>
      </c>
      <c r="C62" s="8" t="s">
        <v>67</v>
      </c>
      <c r="D62" s="8" t="s">
        <v>81</v>
      </c>
      <c r="E62" s="8" t="s">
        <v>63</v>
      </c>
      <c r="F62" s="10">
        <v>78.4</v>
      </c>
      <c r="G62" s="10">
        <v>90.6</v>
      </c>
      <c r="H62" s="10">
        <f t="shared" si="1"/>
        <v>84.5</v>
      </c>
    </row>
    <row r="63" spans="1:8" ht="21.75" customHeight="1">
      <c r="A63" s="7">
        <v>61</v>
      </c>
      <c r="B63" s="8" t="s">
        <v>112</v>
      </c>
      <c r="C63" s="8" t="s">
        <v>67</v>
      </c>
      <c r="D63" s="8" t="s">
        <v>81</v>
      </c>
      <c r="E63" s="8" t="s">
        <v>63</v>
      </c>
      <c r="F63" s="10">
        <v>76.8</v>
      </c>
      <c r="G63" s="10">
        <v>92.2</v>
      </c>
      <c r="H63" s="10">
        <f t="shared" si="1"/>
        <v>84.5</v>
      </c>
    </row>
    <row r="64" spans="1:8" ht="21.75" customHeight="1">
      <c r="A64" s="7">
        <v>62</v>
      </c>
      <c r="B64" s="8" t="s">
        <v>113</v>
      </c>
      <c r="C64" s="8" t="s">
        <v>67</v>
      </c>
      <c r="D64" s="8" t="s">
        <v>81</v>
      </c>
      <c r="E64" s="8" t="s">
        <v>63</v>
      </c>
      <c r="F64" s="10">
        <v>76.8</v>
      </c>
      <c r="G64" s="10">
        <v>92.2</v>
      </c>
      <c r="H64" s="10">
        <f t="shared" si="1"/>
        <v>84.5</v>
      </c>
    </row>
    <row r="65" spans="1:8" ht="21.75" customHeight="1">
      <c r="A65" s="7">
        <v>63</v>
      </c>
      <c r="B65" s="8" t="s">
        <v>114</v>
      </c>
      <c r="C65" s="8" t="s">
        <v>67</v>
      </c>
      <c r="D65" s="8" t="s">
        <v>81</v>
      </c>
      <c r="E65" s="8" t="s">
        <v>63</v>
      </c>
      <c r="F65" s="10">
        <v>80</v>
      </c>
      <c r="G65" s="10">
        <v>87.6</v>
      </c>
      <c r="H65" s="10">
        <f t="shared" si="1"/>
        <v>83.8</v>
      </c>
    </row>
    <row r="66" spans="1:8" ht="21.75" customHeight="1">
      <c r="A66" s="7">
        <v>64</v>
      </c>
      <c r="B66" s="8" t="s">
        <v>115</v>
      </c>
      <c r="C66" s="8" t="s">
        <v>67</v>
      </c>
      <c r="D66" s="8" t="s">
        <v>81</v>
      </c>
      <c r="E66" s="8" t="s">
        <v>63</v>
      </c>
      <c r="F66" s="10">
        <v>79.2</v>
      </c>
      <c r="G66" s="10">
        <v>87.4</v>
      </c>
      <c r="H66" s="10">
        <f t="shared" si="1"/>
        <v>83.30000000000001</v>
      </c>
    </row>
    <row r="67" spans="1:8" ht="21.75" customHeight="1">
      <c r="A67" s="7">
        <v>65</v>
      </c>
      <c r="B67" s="8" t="s">
        <v>116</v>
      </c>
      <c r="C67" s="8" t="s">
        <v>67</v>
      </c>
      <c r="D67" s="8" t="s">
        <v>81</v>
      </c>
      <c r="E67" s="8" t="s">
        <v>63</v>
      </c>
      <c r="F67" s="10">
        <v>74.4</v>
      </c>
      <c r="G67" s="10">
        <v>91.4</v>
      </c>
      <c r="H67" s="10">
        <f t="shared" si="1"/>
        <v>82.9</v>
      </c>
    </row>
    <row r="68" spans="1:8" ht="21.75" customHeight="1">
      <c r="A68" s="7">
        <v>66</v>
      </c>
      <c r="B68" s="8" t="s">
        <v>117</v>
      </c>
      <c r="C68" s="8" t="s">
        <v>67</v>
      </c>
      <c r="D68" s="8" t="s">
        <v>81</v>
      </c>
      <c r="E68" s="8" t="s">
        <v>63</v>
      </c>
      <c r="F68" s="10">
        <v>73.6</v>
      </c>
      <c r="G68" s="10">
        <v>91.4</v>
      </c>
      <c r="H68" s="10">
        <f t="shared" si="1"/>
        <v>82.5</v>
      </c>
    </row>
    <row r="69" spans="1:8" ht="21.75" customHeight="1">
      <c r="A69" s="7">
        <v>67</v>
      </c>
      <c r="B69" s="8" t="s">
        <v>118</v>
      </c>
      <c r="C69" s="8" t="s">
        <v>67</v>
      </c>
      <c r="D69" s="8" t="s">
        <v>81</v>
      </c>
      <c r="E69" s="8" t="s">
        <v>119</v>
      </c>
      <c r="F69" s="10">
        <v>79.2</v>
      </c>
      <c r="G69" s="10">
        <v>88.5</v>
      </c>
      <c r="H69" s="10">
        <f t="shared" si="1"/>
        <v>83.85</v>
      </c>
    </row>
    <row r="70" spans="1:8" ht="21.75" customHeight="1">
      <c r="A70" s="7">
        <v>68</v>
      </c>
      <c r="B70" s="8" t="s">
        <v>120</v>
      </c>
      <c r="C70" s="8" t="s">
        <v>67</v>
      </c>
      <c r="D70" s="8" t="s">
        <v>81</v>
      </c>
      <c r="E70" s="8" t="s">
        <v>119</v>
      </c>
      <c r="F70" s="10">
        <v>77.6</v>
      </c>
      <c r="G70" s="10">
        <v>88.2</v>
      </c>
      <c r="H70" s="10">
        <f t="shared" si="1"/>
        <v>82.9</v>
      </c>
    </row>
    <row r="71" spans="1:8" ht="21.75" customHeight="1">
      <c r="A71" s="7">
        <v>69</v>
      </c>
      <c r="B71" s="8" t="s">
        <v>121</v>
      </c>
      <c r="C71" s="8" t="s">
        <v>67</v>
      </c>
      <c r="D71" s="8" t="s">
        <v>81</v>
      </c>
      <c r="E71" s="8" t="s">
        <v>119</v>
      </c>
      <c r="F71" s="10">
        <v>79.2</v>
      </c>
      <c r="G71" s="10">
        <v>85.6</v>
      </c>
      <c r="H71" s="10">
        <f t="shared" si="1"/>
        <v>82.4</v>
      </c>
    </row>
    <row r="72" spans="1:8" ht="21.75" customHeight="1">
      <c r="A72" s="7">
        <v>70</v>
      </c>
      <c r="B72" s="8" t="s">
        <v>122</v>
      </c>
      <c r="C72" s="8" t="s">
        <v>67</v>
      </c>
      <c r="D72" s="8" t="s">
        <v>81</v>
      </c>
      <c r="E72" s="8" t="s">
        <v>119</v>
      </c>
      <c r="F72" s="10">
        <v>76.8</v>
      </c>
      <c r="G72" s="10">
        <v>87.6</v>
      </c>
      <c r="H72" s="10">
        <f t="shared" si="1"/>
        <v>82.19999999999999</v>
      </c>
    </row>
    <row r="73" spans="1:8" ht="21.75" customHeight="1">
      <c r="A73" s="7">
        <v>71</v>
      </c>
      <c r="B73" s="8" t="s">
        <v>123</v>
      </c>
      <c r="C73" s="8" t="s">
        <v>66</v>
      </c>
      <c r="D73" s="8" t="s">
        <v>81</v>
      </c>
      <c r="E73" s="8" t="s">
        <v>119</v>
      </c>
      <c r="F73" s="10">
        <v>76</v>
      </c>
      <c r="G73" s="10">
        <v>86.6</v>
      </c>
      <c r="H73" s="10">
        <f t="shared" si="1"/>
        <v>81.3</v>
      </c>
    </row>
    <row r="74" spans="1:8" ht="21.75" customHeight="1">
      <c r="A74" s="7">
        <v>72</v>
      </c>
      <c r="B74" s="8" t="s">
        <v>124</v>
      </c>
      <c r="C74" s="8" t="s">
        <v>67</v>
      </c>
      <c r="D74" s="8" t="s">
        <v>81</v>
      </c>
      <c r="E74" s="8" t="s">
        <v>119</v>
      </c>
      <c r="F74" s="10">
        <v>77.6</v>
      </c>
      <c r="G74" s="10">
        <v>84.8</v>
      </c>
      <c r="H74" s="10">
        <f t="shared" si="1"/>
        <v>81.19999999999999</v>
      </c>
    </row>
    <row r="75" spans="1:8" ht="21.75" customHeight="1">
      <c r="A75" s="7">
        <v>73</v>
      </c>
      <c r="B75" s="8" t="s">
        <v>125</v>
      </c>
      <c r="C75" s="8" t="s">
        <v>67</v>
      </c>
      <c r="D75" s="8" t="s">
        <v>81</v>
      </c>
      <c r="E75" s="8" t="s">
        <v>119</v>
      </c>
      <c r="F75" s="10">
        <v>72.8</v>
      </c>
      <c r="G75" s="10">
        <v>88.7</v>
      </c>
      <c r="H75" s="10">
        <f t="shared" si="1"/>
        <v>80.75</v>
      </c>
    </row>
    <row r="76" spans="1:8" ht="21.75" customHeight="1">
      <c r="A76" s="7">
        <v>74</v>
      </c>
      <c r="B76" s="8" t="s">
        <v>126</v>
      </c>
      <c r="C76" s="8" t="s">
        <v>67</v>
      </c>
      <c r="D76" s="8" t="s">
        <v>81</v>
      </c>
      <c r="E76" s="8" t="s">
        <v>119</v>
      </c>
      <c r="F76" s="10">
        <v>76.8</v>
      </c>
      <c r="G76" s="10">
        <v>84.5</v>
      </c>
      <c r="H76" s="10">
        <f t="shared" si="1"/>
        <v>80.65</v>
      </c>
    </row>
    <row r="77" spans="1:8" ht="21.75" customHeight="1">
      <c r="A77" s="7">
        <v>75</v>
      </c>
      <c r="B77" s="8" t="s">
        <v>127</v>
      </c>
      <c r="C77" s="8" t="s">
        <v>67</v>
      </c>
      <c r="D77" s="8" t="s">
        <v>81</v>
      </c>
      <c r="E77" s="8" t="s">
        <v>119</v>
      </c>
      <c r="F77" s="10">
        <v>72.8</v>
      </c>
      <c r="G77" s="10">
        <v>88</v>
      </c>
      <c r="H77" s="10">
        <f t="shared" si="1"/>
        <v>80.4</v>
      </c>
    </row>
    <row r="78" spans="1:8" ht="21.75" customHeight="1">
      <c r="A78" s="7">
        <v>76</v>
      </c>
      <c r="B78" s="8" t="s">
        <v>128</v>
      </c>
      <c r="C78" s="8" t="s">
        <v>66</v>
      </c>
      <c r="D78" s="8" t="s">
        <v>81</v>
      </c>
      <c r="E78" s="8" t="s">
        <v>119</v>
      </c>
      <c r="F78" s="10">
        <v>76.8</v>
      </c>
      <c r="G78" s="10">
        <v>83.4</v>
      </c>
      <c r="H78" s="10">
        <f t="shared" si="1"/>
        <v>80.1</v>
      </c>
    </row>
    <row r="79" spans="1:8" ht="21.75" customHeight="1">
      <c r="A79" s="7">
        <v>77</v>
      </c>
      <c r="B79" s="8" t="s">
        <v>129</v>
      </c>
      <c r="C79" s="8" t="s">
        <v>66</v>
      </c>
      <c r="D79" s="8" t="s">
        <v>81</v>
      </c>
      <c r="E79" s="8" t="s">
        <v>119</v>
      </c>
      <c r="F79" s="10">
        <v>74.4</v>
      </c>
      <c r="G79" s="10">
        <v>85.5</v>
      </c>
      <c r="H79" s="10">
        <f t="shared" si="1"/>
        <v>79.95</v>
      </c>
    </row>
    <row r="80" spans="1:8" ht="21.75" customHeight="1">
      <c r="A80" s="7">
        <v>78</v>
      </c>
      <c r="B80" s="8" t="s">
        <v>130</v>
      </c>
      <c r="C80" s="8" t="s">
        <v>67</v>
      </c>
      <c r="D80" s="8" t="s">
        <v>81</v>
      </c>
      <c r="E80" s="8" t="s">
        <v>119</v>
      </c>
      <c r="F80" s="10">
        <v>71.2</v>
      </c>
      <c r="G80" s="10">
        <v>87.8</v>
      </c>
      <c r="H80" s="10">
        <f t="shared" si="1"/>
        <v>79.5</v>
      </c>
    </row>
    <row r="81" spans="1:8" ht="21.75" customHeight="1">
      <c r="A81" s="7">
        <v>79</v>
      </c>
      <c r="B81" s="8" t="s">
        <v>131</v>
      </c>
      <c r="C81" s="8" t="s">
        <v>66</v>
      </c>
      <c r="D81" s="8" t="s">
        <v>81</v>
      </c>
      <c r="E81" s="8" t="s">
        <v>119</v>
      </c>
      <c r="F81" s="10">
        <v>75.2</v>
      </c>
      <c r="G81" s="10">
        <v>83.6</v>
      </c>
      <c r="H81" s="10">
        <f t="shared" si="1"/>
        <v>79.4</v>
      </c>
    </row>
    <row r="82" spans="1:8" ht="21.75" customHeight="1">
      <c r="A82" s="7">
        <v>80</v>
      </c>
      <c r="B82" s="8" t="s">
        <v>132</v>
      </c>
      <c r="C82" s="8" t="s">
        <v>67</v>
      </c>
      <c r="D82" s="8" t="s">
        <v>81</v>
      </c>
      <c r="E82" s="8" t="s">
        <v>119</v>
      </c>
      <c r="F82" s="10">
        <v>70.4</v>
      </c>
      <c r="G82" s="10">
        <v>87.9</v>
      </c>
      <c r="H82" s="10">
        <f t="shared" si="1"/>
        <v>79.15</v>
      </c>
    </row>
    <row r="83" spans="1:8" ht="21.75" customHeight="1">
      <c r="A83" s="7">
        <v>81</v>
      </c>
      <c r="B83" s="8" t="s">
        <v>133</v>
      </c>
      <c r="C83" s="8" t="s">
        <v>67</v>
      </c>
      <c r="D83" s="8" t="s">
        <v>134</v>
      </c>
      <c r="E83" s="8" t="s">
        <v>135</v>
      </c>
      <c r="F83" s="10">
        <v>81.6</v>
      </c>
      <c r="G83" s="10">
        <v>93</v>
      </c>
      <c r="H83" s="10">
        <f t="shared" si="1"/>
        <v>87.3</v>
      </c>
    </row>
    <row r="84" spans="1:8" ht="21.75" customHeight="1">
      <c r="A84" s="7">
        <v>82</v>
      </c>
      <c r="B84" s="8" t="s">
        <v>136</v>
      </c>
      <c r="C84" s="8" t="s">
        <v>67</v>
      </c>
      <c r="D84" s="8" t="s">
        <v>134</v>
      </c>
      <c r="E84" s="8" t="s">
        <v>135</v>
      </c>
      <c r="F84" s="10">
        <v>81.6</v>
      </c>
      <c r="G84" s="10">
        <v>92.8</v>
      </c>
      <c r="H84" s="10">
        <f t="shared" si="1"/>
        <v>87.19999999999999</v>
      </c>
    </row>
    <row r="85" spans="1:8" ht="21.75" customHeight="1">
      <c r="A85" s="7">
        <v>83</v>
      </c>
      <c r="B85" s="8" t="s">
        <v>137</v>
      </c>
      <c r="C85" s="8" t="s">
        <v>67</v>
      </c>
      <c r="D85" s="8" t="s">
        <v>134</v>
      </c>
      <c r="E85" s="8" t="s">
        <v>135</v>
      </c>
      <c r="F85" s="10">
        <v>76</v>
      </c>
      <c r="G85" s="10">
        <v>96.4</v>
      </c>
      <c r="H85" s="10">
        <f t="shared" si="1"/>
        <v>86.2</v>
      </c>
    </row>
    <row r="86" spans="1:8" ht="21.75" customHeight="1">
      <c r="A86" s="7">
        <v>84</v>
      </c>
      <c r="B86" s="8" t="s">
        <v>138</v>
      </c>
      <c r="C86" s="8" t="s">
        <v>67</v>
      </c>
      <c r="D86" s="8" t="s">
        <v>134</v>
      </c>
      <c r="E86" s="8" t="s">
        <v>135</v>
      </c>
      <c r="F86" s="10">
        <v>73.6</v>
      </c>
      <c r="G86" s="10">
        <v>97.8</v>
      </c>
      <c r="H86" s="10">
        <f t="shared" si="1"/>
        <v>85.69999999999999</v>
      </c>
    </row>
    <row r="87" spans="1:8" ht="21.75" customHeight="1">
      <c r="A87" s="7">
        <v>85</v>
      </c>
      <c r="B87" s="8" t="s">
        <v>139</v>
      </c>
      <c r="C87" s="8" t="s">
        <v>67</v>
      </c>
      <c r="D87" s="8" t="s">
        <v>134</v>
      </c>
      <c r="E87" s="8" t="s">
        <v>135</v>
      </c>
      <c r="F87" s="10">
        <v>73.6</v>
      </c>
      <c r="G87" s="10">
        <v>96.6</v>
      </c>
      <c r="H87" s="10">
        <f t="shared" si="1"/>
        <v>85.1</v>
      </c>
    </row>
    <row r="88" spans="1:8" ht="21.75" customHeight="1">
      <c r="A88" s="7">
        <v>86</v>
      </c>
      <c r="B88" s="8" t="s">
        <v>140</v>
      </c>
      <c r="C88" s="8" t="s">
        <v>67</v>
      </c>
      <c r="D88" s="8" t="s">
        <v>134</v>
      </c>
      <c r="E88" s="8" t="s">
        <v>135</v>
      </c>
      <c r="F88" s="10">
        <v>75.2</v>
      </c>
      <c r="G88" s="10">
        <v>93.7</v>
      </c>
      <c r="H88" s="10">
        <f t="shared" si="1"/>
        <v>84.45</v>
      </c>
    </row>
    <row r="89" spans="1:8" ht="21.75" customHeight="1">
      <c r="A89" s="7">
        <v>87</v>
      </c>
      <c r="B89" s="8" t="s">
        <v>141</v>
      </c>
      <c r="C89" s="8" t="s">
        <v>67</v>
      </c>
      <c r="D89" s="8" t="s">
        <v>134</v>
      </c>
      <c r="E89" s="8" t="s">
        <v>135</v>
      </c>
      <c r="F89" s="10">
        <v>78.4</v>
      </c>
      <c r="G89" s="10">
        <v>89.8</v>
      </c>
      <c r="H89" s="10">
        <f t="shared" si="1"/>
        <v>84.1</v>
      </c>
    </row>
    <row r="90" spans="1:8" ht="21.75" customHeight="1">
      <c r="A90" s="7">
        <v>88</v>
      </c>
      <c r="B90" s="8" t="s">
        <v>142</v>
      </c>
      <c r="C90" s="8" t="s">
        <v>67</v>
      </c>
      <c r="D90" s="8" t="s">
        <v>134</v>
      </c>
      <c r="E90" s="8" t="s">
        <v>135</v>
      </c>
      <c r="F90" s="10">
        <v>72.8</v>
      </c>
      <c r="G90" s="10">
        <v>95.4</v>
      </c>
      <c r="H90" s="10">
        <f t="shared" si="1"/>
        <v>84.1</v>
      </c>
    </row>
    <row r="91" spans="1:8" ht="21.75" customHeight="1">
      <c r="A91" s="7">
        <v>89</v>
      </c>
      <c r="B91" s="8" t="s">
        <v>143</v>
      </c>
      <c r="C91" s="8" t="s">
        <v>66</v>
      </c>
      <c r="D91" s="8" t="s">
        <v>134</v>
      </c>
      <c r="E91" s="8" t="s">
        <v>135</v>
      </c>
      <c r="F91" s="10">
        <v>73.6</v>
      </c>
      <c r="G91" s="10">
        <v>94</v>
      </c>
      <c r="H91" s="10">
        <f t="shared" si="1"/>
        <v>83.8</v>
      </c>
    </row>
    <row r="92" spans="1:8" ht="21.75" customHeight="1">
      <c r="A92" s="7">
        <v>90</v>
      </c>
      <c r="B92" s="8" t="s">
        <v>144</v>
      </c>
      <c r="C92" s="8" t="s">
        <v>67</v>
      </c>
      <c r="D92" s="8" t="s">
        <v>145</v>
      </c>
      <c r="E92" s="8" t="s">
        <v>146</v>
      </c>
      <c r="F92" s="10">
        <v>76</v>
      </c>
      <c r="G92" s="10">
        <v>91.2</v>
      </c>
      <c r="H92" s="10">
        <f t="shared" si="1"/>
        <v>83.6</v>
      </c>
    </row>
    <row r="93" spans="1:8" ht="21.75" customHeight="1">
      <c r="A93" s="7">
        <v>91</v>
      </c>
      <c r="B93" s="8" t="s">
        <v>147</v>
      </c>
      <c r="C93" s="8" t="s">
        <v>67</v>
      </c>
      <c r="D93" s="8" t="s">
        <v>145</v>
      </c>
      <c r="E93" s="8" t="s">
        <v>64</v>
      </c>
      <c r="F93" s="10">
        <v>76</v>
      </c>
      <c r="G93" s="10">
        <v>89.2</v>
      </c>
      <c r="H93" s="10">
        <f t="shared" si="1"/>
        <v>82.6</v>
      </c>
    </row>
    <row r="94" spans="1:8" ht="21.75" customHeight="1">
      <c r="A94" s="7">
        <v>92</v>
      </c>
      <c r="B94" s="8" t="s">
        <v>148</v>
      </c>
      <c r="C94" s="8" t="s">
        <v>67</v>
      </c>
      <c r="D94" s="8" t="s">
        <v>145</v>
      </c>
      <c r="E94" s="8" t="s">
        <v>149</v>
      </c>
      <c r="F94" s="10">
        <v>77.6</v>
      </c>
      <c r="G94" s="10">
        <v>91.2</v>
      </c>
      <c r="H94" s="10">
        <f t="shared" si="1"/>
        <v>84.4</v>
      </c>
    </row>
    <row r="95" spans="1:8" ht="21.75" customHeight="1">
      <c r="A95" s="7">
        <v>93</v>
      </c>
      <c r="B95" s="8" t="s">
        <v>150</v>
      </c>
      <c r="C95" s="8" t="s">
        <v>67</v>
      </c>
      <c r="D95" s="8" t="s">
        <v>145</v>
      </c>
      <c r="E95" s="8" t="s">
        <v>82</v>
      </c>
      <c r="F95" s="10">
        <v>75.2</v>
      </c>
      <c r="G95" s="10">
        <v>89.4</v>
      </c>
      <c r="H95" s="10">
        <f t="shared" si="1"/>
        <v>82.30000000000001</v>
      </c>
    </row>
    <row r="96" spans="1:8" ht="21.75" customHeight="1">
      <c r="A96" s="7">
        <v>94</v>
      </c>
      <c r="B96" s="8" t="s">
        <v>151</v>
      </c>
      <c r="C96" s="8" t="s">
        <v>67</v>
      </c>
      <c r="D96" s="8" t="s">
        <v>145</v>
      </c>
      <c r="E96" s="8" t="s">
        <v>152</v>
      </c>
      <c r="F96" s="10">
        <v>80.8</v>
      </c>
      <c r="G96" s="10">
        <v>83.6</v>
      </c>
      <c r="H96" s="10">
        <f t="shared" si="1"/>
        <v>82.19999999999999</v>
      </c>
    </row>
    <row r="97" spans="1:8" ht="21.75" customHeight="1">
      <c r="A97" s="7">
        <v>95</v>
      </c>
      <c r="B97" s="8" t="s">
        <v>153</v>
      </c>
      <c r="C97" s="8" t="s">
        <v>66</v>
      </c>
      <c r="D97" s="8" t="s">
        <v>145</v>
      </c>
      <c r="E97" s="8" t="s">
        <v>100</v>
      </c>
      <c r="F97" s="10">
        <v>76</v>
      </c>
      <c r="G97" s="10">
        <v>90.6</v>
      </c>
      <c r="H97" s="10">
        <f t="shared" si="1"/>
        <v>83.3</v>
      </c>
    </row>
    <row r="98" spans="1:8" ht="21.75" customHeight="1">
      <c r="A98" s="7">
        <v>96</v>
      </c>
      <c r="B98" s="8" t="s">
        <v>154</v>
      </c>
      <c r="C98" s="8" t="s">
        <v>66</v>
      </c>
      <c r="D98" s="8" t="s">
        <v>145</v>
      </c>
      <c r="E98" s="8" t="s">
        <v>155</v>
      </c>
      <c r="F98" s="10">
        <v>75.2</v>
      </c>
      <c r="G98" s="10">
        <v>87</v>
      </c>
      <c r="H98" s="10">
        <f t="shared" si="1"/>
        <v>81.1</v>
      </c>
    </row>
    <row r="99" spans="1:8" ht="21.75" customHeight="1">
      <c r="A99" s="7">
        <v>97</v>
      </c>
      <c r="B99" s="8" t="s">
        <v>156</v>
      </c>
      <c r="C99" s="8" t="s">
        <v>66</v>
      </c>
      <c r="D99" s="8" t="s">
        <v>145</v>
      </c>
      <c r="E99" s="8" t="s">
        <v>155</v>
      </c>
      <c r="F99" s="10">
        <v>71.2</v>
      </c>
      <c r="G99" s="10">
        <v>90.6</v>
      </c>
      <c r="H99" s="10">
        <f>(F99+G99)*0.5</f>
        <v>80.9</v>
      </c>
    </row>
    <row r="100" spans="1:8" ht="21.75" customHeight="1">
      <c r="A100" s="7">
        <v>98</v>
      </c>
      <c r="B100" s="8" t="s">
        <v>157</v>
      </c>
      <c r="C100" s="8" t="s">
        <v>67</v>
      </c>
      <c r="D100" s="8" t="s">
        <v>145</v>
      </c>
      <c r="E100" s="8" t="s">
        <v>103</v>
      </c>
      <c r="F100" s="10">
        <v>72.8</v>
      </c>
      <c r="G100" s="10">
        <v>92.2</v>
      </c>
      <c r="H100" s="10">
        <f>(F100+G100)*0.5</f>
        <v>82.5</v>
      </c>
    </row>
    <row r="101" spans="1:8" ht="21.75" customHeight="1">
      <c r="A101" s="7">
        <v>99</v>
      </c>
      <c r="B101" s="8" t="s">
        <v>158</v>
      </c>
      <c r="C101" s="8" t="s">
        <v>67</v>
      </c>
      <c r="D101" s="8" t="s">
        <v>145</v>
      </c>
      <c r="E101" s="8" t="s">
        <v>106</v>
      </c>
      <c r="F101" s="10">
        <v>71.2</v>
      </c>
      <c r="G101" s="10">
        <v>93.8</v>
      </c>
      <c r="H101" s="10">
        <f>(F101+G101)*0.5</f>
        <v>82.5</v>
      </c>
    </row>
    <row r="102" spans="1:8" ht="21.75" customHeight="1">
      <c r="A102" s="7">
        <v>100</v>
      </c>
      <c r="B102" s="8" t="s">
        <v>159</v>
      </c>
      <c r="C102" s="8" t="s">
        <v>67</v>
      </c>
      <c r="D102" s="8" t="s">
        <v>145</v>
      </c>
      <c r="E102" s="8" t="s">
        <v>63</v>
      </c>
      <c r="F102" s="10">
        <v>75.2</v>
      </c>
      <c r="G102" s="10">
        <v>93.4</v>
      </c>
      <c r="H102" s="10">
        <f>(F102+G102)*0.5</f>
        <v>84.30000000000001</v>
      </c>
    </row>
    <row r="103" spans="1:8" ht="21.75" customHeight="1">
      <c r="A103" s="7">
        <v>101</v>
      </c>
      <c r="B103" s="8" t="s">
        <v>160</v>
      </c>
      <c r="C103" s="8" t="s">
        <v>67</v>
      </c>
      <c r="D103" s="8" t="s">
        <v>145</v>
      </c>
      <c r="E103" s="8" t="s">
        <v>161</v>
      </c>
      <c r="F103" s="10">
        <v>84</v>
      </c>
      <c r="G103" s="10">
        <v>93.4</v>
      </c>
      <c r="H103" s="10">
        <f>(F103+G103)*0.5</f>
        <v>88.7</v>
      </c>
    </row>
    <row r="104" spans="1:8" ht="21.75" customHeight="1">
      <c r="A104" s="7">
        <v>102</v>
      </c>
      <c r="B104" s="8" t="s">
        <v>162</v>
      </c>
      <c r="C104" s="8" t="s">
        <v>66</v>
      </c>
      <c r="D104" s="8" t="s">
        <v>145</v>
      </c>
      <c r="E104" s="8" t="s">
        <v>163</v>
      </c>
      <c r="F104" s="10">
        <v>78.4</v>
      </c>
      <c r="G104" s="14">
        <v>81.6</v>
      </c>
      <c r="H104" s="16">
        <f aca="true" t="shared" si="2" ref="H104:H110">(F104+G104)/2</f>
        <v>80</v>
      </c>
    </row>
    <row r="105" spans="1:8" ht="21.75" customHeight="1">
      <c r="A105" s="7">
        <v>103</v>
      </c>
      <c r="B105" s="8" t="s">
        <v>164</v>
      </c>
      <c r="C105" s="8" t="s">
        <v>67</v>
      </c>
      <c r="D105" s="8" t="s">
        <v>81</v>
      </c>
      <c r="E105" s="8" t="s">
        <v>163</v>
      </c>
      <c r="F105" s="10">
        <v>86.4</v>
      </c>
      <c r="G105" s="14" t="s">
        <v>165</v>
      </c>
      <c r="H105" s="16">
        <f t="shared" si="2"/>
        <v>86.80000000000001</v>
      </c>
    </row>
    <row r="106" spans="1:8" ht="21.75" customHeight="1">
      <c r="A106" s="7">
        <v>104</v>
      </c>
      <c r="B106" s="8" t="s">
        <v>107</v>
      </c>
      <c r="C106" s="8" t="s">
        <v>66</v>
      </c>
      <c r="D106" s="8" t="s">
        <v>81</v>
      </c>
      <c r="E106" s="8" t="s">
        <v>163</v>
      </c>
      <c r="F106" s="10">
        <v>83.2</v>
      </c>
      <c r="G106" s="14" t="s">
        <v>166</v>
      </c>
      <c r="H106" s="16">
        <f t="shared" si="2"/>
        <v>85.7</v>
      </c>
    </row>
    <row r="107" spans="1:8" ht="21.75" customHeight="1">
      <c r="A107" s="7">
        <v>105</v>
      </c>
      <c r="B107" s="8" t="s">
        <v>167</v>
      </c>
      <c r="C107" s="8" t="s">
        <v>67</v>
      </c>
      <c r="D107" s="8" t="s">
        <v>81</v>
      </c>
      <c r="E107" s="8" t="s">
        <v>163</v>
      </c>
      <c r="F107" s="10">
        <v>83.2</v>
      </c>
      <c r="G107" s="14" t="s">
        <v>168</v>
      </c>
      <c r="H107" s="16">
        <f t="shared" si="2"/>
        <v>85.5</v>
      </c>
    </row>
    <row r="108" spans="1:8" ht="21.75" customHeight="1">
      <c r="A108" s="7">
        <v>106</v>
      </c>
      <c r="B108" s="8" t="s">
        <v>169</v>
      </c>
      <c r="C108" s="8" t="s">
        <v>67</v>
      </c>
      <c r="D108" s="8" t="s">
        <v>81</v>
      </c>
      <c r="E108" s="8" t="s">
        <v>163</v>
      </c>
      <c r="F108" s="10">
        <v>84</v>
      </c>
      <c r="G108" s="14" t="s">
        <v>170</v>
      </c>
      <c r="H108" s="16">
        <f t="shared" si="2"/>
        <v>84.5</v>
      </c>
    </row>
    <row r="109" spans="1:8" ht="21.75" customHeight="1">
      <c r="A109" s="7">
        <v>107</v>
      </c>
      <c r="B109" s="8" t="s">
        <v>171</v>
      </c>
      <c r="C109" s="8" t="s">
        <v>67</v>
      </c>
      <c r="D109" s="8" t="s">
        <v>81</v>
      </c>
      <c r="E109" s="8" t="s">
        <v>163</v>
      </c>
      <c r="F109" s="10">
        <v>78.4</v>
      </c>
      <c r="G109" s="14" t="s">
        <v>172</v>
      </c>
      <c r="H109" s="16">
        <f t="shared" si="2"/>
        <v>84.30000000000001</v>
      </c>
    </row>
    <row r="110" spans="1:8" ht="21.75" customHeight="1">
      <c r="A110" s="7">
        <v>108</v>
      </c>
      <c r="B110" s="8" t="s">
        <v>173</v>
      </c>
      <c r="C110" s="8" t="s">
        <v>67</v>
      </c>
      <c r="D110" s="8" t="s">
        <v>81</v>
      </c>
      <c r="E110" s="8" t="s">
        <v>163</v>
      </c>
      <c r="F110" s="10">
        <v>79.2</v>
      </c>
      <c r="G110" s="14" t="s">
        <v>174</v>
      </c>
      <c r="H110" s="16">
        <f t="shared" si="2"/>
        <v>84</v>
      </c>
    </row>
    <row r="111" spans="1:8" ht="21.75" customHeight="1">
      <c r="A111" s="7">
        <v>109</v>
      </c>
      <c r="B111" s="8" t="s">
        <v>175</v>
      </c>
      <c r="C111" s="8" t="s">
        <v>67</v>
      </c>
      <c r="D111" s="8" t="s">
        <v>176</v>
      </c>
      <c r="E111" s="8" t="s">
        <v>177</v>
      </c>
      <c r="F111" s="18">
        <v>59.2</v>
      </c>
      <c r="G111" s="16">
        <v>72.5</v>
      </c>
      <c r="H111" s="16">
        <f>(F111+G111)*0.5</f>
        <v>65.85</v>
      </c>
    </row>
    <row r="112" spans="1:8" ht="21.75" customHeight="1">
      <c r="A112" s="7">
        <v>110</v>
      </c>
      <c r="B112" s="8" t="s">
        <v>178</v>
      </c>
      <c r="C112" s="8" t="s">
        <v>66</v>
      </c>
      <c r="D112" s="8" t="s">
        <v>179</v>
      </c>
      <c r="E112" s="8" t="s">
        <v>180</v>
      </c>
      <c r="F112" s="10">
        <v>74</v>
      </c>
      <c r="G112" s="14">
        <v>85.8</v>
      </c>
      <c r="H112" s="16">
        <f>(F112+G112)/2</f>
        <v>79.9</v>
      </c>
    </row>
    <row r="113" spans="1:8" ht="21.75" customHeight="1">
      <c r="A113" s="7">
        <v>111</v>
      </c>
      <c r="B113" s="8" t="s">
        <v>181</v>
      </c>
      <c r="C113" s="8" t="s">
        <v>67</v>
      </c>
      <c r="D113" s="8" t="s">
        <v>176</v>
      </c>
      <c r="E113" s="8" t="s">
        <v>182</v>
      </c>
      <c r="F113" s="10">
        <v>68.5</v>
      </c>
      <c r="G113" s="14">
        <v>91.8</v>
      </c>
      <c r="H113" s="16">
        <f>(F113+G113)/2</f>
        <v>80.15</v>
      </c>
    </row>
    <row r="114" spans="1:8" ht="21.75" customHeight="1">
      <c r="A114" s="7">
        <v>112</v>
      </c>
      <c r="B114" s="8" t="s">
        <v>183</v>
      </c>
      <c r="C114" s="8" t="s">
        <v>67</v>
      </c>
      <c r="D114" s="8" t="s">
        <v>184</v>
      </c>
      <c r="E114" s="8" t="s">
        <v>185</v>
      </c>
      <c r="F114" s="10">
        <v>56</v>
      </c>
      <c r="G114" s="14">
        <v>87.4</v>
      </c>
      <c r="H114" s="16">
        <f>(F114+G114)/2</f>
        <v>71.7</v>
      </c>
    </row>
    <row r="115" spans="1:8" ht="21.75" customHeight="1">
      <c r="A115" s="7">
        <v>113</v>
      </c>
      <c r="B115" s="8" t="s">
        <v>186</v>
      </c>
      <c r="C115" s="8" t="s">
        <v>66</v>
      </c>
      <c r="D115" s="8" t="s">
        <v>176</v>
      </c>
      <c r="E115" s="8" t="s">
        <v>187</v>
      </c>
      <c r="F115" s="10">
        <v>69</v>
      </c>
      <c r="G115" s="14">
        <v>85.8</v>
      </c>
      <c r="H115" s="16">
        <f>(F115+G115)/2</f>
        <v>77.4</v>
      </c>
    </row>
    <row r="116" spans="1:8" ht="21.75" customHeight="1">
      <c r="A116" s="7">
        <v>114</v>
      </c>
      <c r="B116" s="8" t="s">
        <v>188</v>
      </c>
      <c r="C116" s="8" t="s">
        <v>67</v>
      </c>
      <c r="D116" s="8" t="s">
        <v>179</v>
      </c>
      <c r="E116" s="8" t="s">
        <v>189</v>
      </c>
      <c r="F116" s="18">
        <v>57.6</v>
      </c>
      <c r="G116" s="18">
        <v>82.25</v>
      </c>
      <c r="H116" s="16">
        <f aca="true" t="shared" si="3" ref="H116:H138">(F116+G116)*0.5</f>
        <v>69.925</v>
      </c>
    </row>
    <row r="117" spans="1:8" ht="21.75" customHeight="1">
      <c r="A117" s="7">
        <v>115</v>
      </c>
      <c r="B117" s="8" t="s">
        <v>190</v>
      </c>
      <c r="C117" s="8" t="s">
        <v>67</v>
      </c>
      <c r="D117" s="8" t="s">
        <v>179</v>
      </c>
      <c r="E117" s="8" t="s">
        <v>191</v>
      </c>
      <c r="F117" s="18">
        <v>60.8</v>
      </c>
      <c r="G117" s="16">
        <v>67.75</v>
      </c>
      <c r="H117" s="16">
        <f t="shared" si="3"/>
        <v>64.275</v>
      </c>
    </row>
    <row r="118" spans="1:8" ht="21.75" customHeight="1">
      <c r="A118" s="7">
        <v>116</v>
      </c>
      <c r="B118" s="8" t="s">
        <v>192</v>
      </c>
      <c r="C118" s="8" t="s">
        <v>67</v>
      </c>
      <c r="D118" s="8" t="s">
        <v>179</v>
      </c>
      <c r="E118" s="8" t="s">
        <v>193</v>
      </c>
      <c r="F118" s="18">
        <v>60.8</v>
      </c>
      <c r="G118" s="16">
        <v>93.5</v>
      </c>
      <c r="H118" s="16">
        <f t="shared" si="3"/>
        <v>77.15</v>
      </c>
    </row>
    <row r="119" spans="1:8" ht="21.75" customHeight="1">
      <c r="A119" s="7">
        <v>117</v>
      </c>
      <c r="B119" s="8" t="s">
        <v>194</v>
      </c>
      <c r="C119" s="8" t="s">
        <v>67</v>
      </c>
      <c r="D119" s="8" t="s">
        <v>179</v>
      </c>
      <c r="E119" s="8" t="s">
        <v>39</v>
      </c>
      <c r="F119" s="18">
        <v>56.8</v>
      </c>
      <c r="G119" s="16">
        <v>96.5</v>
      </c>
      <c r="H119" s="16">
        <f t="shared" si="3"/>
        <v>76.65</v>
      </c>
    </row>
    <row r="120" spans="1:8" ht="21.75" customHeight="1">
      <c r="A120" s="7">
        <v>118</v>
      </c>
      <c r="B120" s="8" t="s">
        <v>195</v>
      </c>
      <c r="C120" s="8" t="s">
        <v>67</v>
      </c>
      <c r="D120" s="8" t="s">
        <v>179</v>
      </c>
      <c r="E120" s="8" t="s">
        <v>39</v>
      </c>
      <c r="F120" s="18">
        <v>64.8</v>
      </c>
      <c r="G120" s="16">
        <v>87.75</v>
      </c>
      <c r="H120" s="16">
        <f t="shared" si="3"/>
        <v>76.275</v>
      </c>
    </row>
    <row r="121" spans="1:8" ht="21.75" customHeight="1">
      <c r="A121" s="7">
        <v>119</v>
      </c>
      <c r="B121" s="8" t="s">
        <v>196</v>
      </c>
      <c r="C121" s="8" t="s">
        <v>67</v>
      </c>
      <c r="D121" s="8" t="s">
        <v>179</v>
      </c>
      <c r="E121" s="8" t="s">
        <v>39</v>
      </c>
      <c r="F121" s="18">
        <v>56</v>
      </c>
      <c r="G121" s="16">
        <v>96.25</v>
      </c>
      <c r="H121" s="16">
        <f t="shared" si="3"/>
        <v>76.125</v>
      </c>
    </row>
    <row r="122" spans="1:8" ht="21.75" customHeight="1">
      <c r="A122" s="7">
        <v>120</v>
      </c>
      <c r="B122" s="8" t="s">
        <v>197</v>
      </c>
      <c r="C122" s="8" t="s">
        <v>67</v>
      </c>
      <c r="D122" s="8" t="s">
        <v>198</v>
      </c>
      <c r="E122" s="8" t="s">
        <v>199</v>
      </c>
      <c r="F122" s="18">
        <v>60</v>
      </c>
      <c r="G122" s="16">
        <v>94</v>
      </c>
      <c r="H122" s="16">
        <f t="shared" si="3"/>
        <v>77</v>
      </c>
    </row>
    <row r="123" spans="1:8" ht="21.75" customHeight="1">
      <c r="A123" s="7">
        <v>121</v>
      </c>
      <c r="B123" s="8" t="s">
        <v>200</v>
      </c>
      <c r="C123" s="8" t="s">
        <v>67</v>
      </c>
      <c r="D123" s="8" t="s">
        <v>198</v>
      </c>
      <c r="E123" s="8" t="s">
        <v>199</v>
      </c>
      <c r="F123" s="18">
        <v>58.4</v>
      </c>
      <c r="G123" s="16">
        <v>86</v>
      </c>
      <c r="H123" s="16">
        <f t="shared" si="3"/>
        <v>72.2</v>
      </c>
    </row>
    <row r="124" spans="1:8" ht="21.75" customHeight="1">
      <c r="A124" s="7">
        <v>122</v>
      </c>
      <c r="B124" s="8" t="s">
        <v>201</v>
      </c>
      <c r="C124" s="8" t="s">
        <v>67</v>
      </c>
      <c r="D124" s="8" t="s">
        <v>198</v>
      </c>
      <c r="E124" s="8" t="s">
        <v>199</v>
      </c>
      <c r="F124" s="18">
        <v>44.8</v>
      </c>
      <c r="G124" s="16">
        <v>94.25</v>
      </c>
      <c r="H124" s="16">
        <f t="shared" si="3"/>
        <v>69.525</v>
      </c>
    </row>
    <row r="125" spans="1:8" ht="21.75" customHeight="1">
      <c r="A125" s="7">
        <v>123</v>
      </c>
      <c r="B125" s="8" t="s">
        <v>202</v>
      </c>
      <c r="C125" s="8" t="s">
        <v>67</v>
      </c>
      <c r="D125" s="8" t="s">
        <v>198</v>
      </c>
      <c r="E125" s="8" t="s">
        <v>199</v>
      </c>
      <c r="F125" s="18">
        <v>50.4</v>
      </c>
      <c r="G125" s="16">
        <v>69.25</v>
      </c>
      <c r="H125" s="16">
        <f t="shared" si="3"/>
        <v>59.825</v>
      </c>
    </row>
    <row r="126" spans="1:8" ht="21.75" customHeight="1">
      <c r="A126" s="7">
        <v>124</v>
      </c>
      <c r="B126" s="8" t="s">
        <v>203</v>
      </c>
      <c r="C126" s="8" t="s">
        <v>67</v>
      </c>
      <c r="D126" s="8" t="s">
        <v>198</v>
      </c>
      <c r="E126" s="8" t="s">
        <v>204</v>
      </c>
      <c r="F126" s="18">
        <v>61.6</v>
      </c>
      <c r="G126" s="16">
        <v>70.5</v>
      </c>
      <c r="H126" s="16">
        <f t="shared" si="3"/>
        <v>66.05</v>
      </c>
    </row>
    <row r="127" spans="1:8" ht="21.75" customHeight="1">
      <c r="A127" s="7">
        <v>125</v>
      </c>
      <c r="B127" s="8" t="s">
        <v>205</v>
      </c>
      <c r="C127" s="8" t="s">
        <v>67</v>
      </c>
      <c r="D127" s="8" t="s">
        <v>198</v>
      </c>
      <c r="E127" s="8" t="s">
        <v>206</v>
      </c>
      <c r="F127" s="18">
        <v>65.6</v>
      </c>
      <c r="G127" s="16">
        <v>95.5</v>
      </c>
      <c r="H127" s="16">
        <f t="shared" si="3"/>
        <v>80.55</v>
      </c>
    </row>
    <row r="128" spans="1:8" ht="21.75" customHeight="1">
      <c r="A128" s="7">
        <v>126</v>
      </c>
      <c r="B128" s="8" t="s">
        <v>207</v>
      </c>
      <c r="C128" s="8" t="s">
        <v>66</v>
      </c>
      <c r="D128" s="8" t="s">
        <v>198</v>
      </c>
      <c r="E128" s="8" t="s">
        <v>206</v>
      </c>
      <c r="F128" s="18">
        <v>68</v>
      </c>
      <c r="G128" s="16">
        <v>89.5</v>
      </c>
      <c r="H128" s="16">
        <f t="shared" si="3"/>
        <v>78.75</v>
      </c>
    </row>
    <row r="129" spans="1:8" ht="21.75" customHeight="1">
      <c r="A129" s="7">
        <v>127</v>
      </c>
      <c r="B129" s="8" t="s">
        <v>208</v>
      </c>
      <c r="C129" s="8" t="s">
        <v>66</v>
      </c>
      <c r="D129" s="8" t="s">
        <v>198</v>
      </c>
      <c r="E129" s="8" t="s">
        <v>206</v>
      </c>
      <c r="F129" s="18">
        <v>60.8</v>
      </c>
      <c r="G129" s="16">
        <v>95.25</v>
      </c>
      <c r="H129" s="16">
        <f t="shared" si="3"/>
        <v>78.025</v>
      </c>
    </row>
    <row r="130" spans="1:8" ht="21.75" customHeight="1">
      <c r="A130" s="7">
        <v>128</v>
      </c>
      <c r="B130" s="8" t="s">
        <v>209</v>
      </c>
      <c r="C130" s="8" t="s">
        <v>66</v>
      </c>
      <c r="D130" s="8" t="s">
        <v>198</v>
      </c>
      <c r="E130" s="8" t="s">
        <v>206</v>
      </c>
      <c r="F130" s="18">
        <v>61.6</v>
      </c>
      <c r="G130" s="16">
        <v>94</v>
      </c>
      <c r="H130" s="16">
        <f t="shared" si="3"/>
        <v>77.8</v>
      </c>
    </row>
    <row r="131" spans="1:8" ht="21.75" customHeight="1">
      <c r="A131" s="7">
        <v>129</v>
      </c>
      <c r="B131" s="8" t="s">
        <v>210</v>
      </c>
      <c r="C131" s="8" t="s">
        <v>67</v>
      </c>
      <c r="D131" s="8" t="s">
        <v>198</v>
      </c>
      <c r="E131" s="8" t="s">
        <v>206</v>
      </c>
      <c r="F131" s="18">
        <v>64</v>
      </c>
      <c r="G131" s="16">
        <v>89.75</v>
      </c>
      <c r="H131" s="16">
        <f t="shared" si="3"/>
        <v>76.875</v>
      </c>
    </row>
    <row r="132" spans="1:8" ht="21.75" customHeight="1">
      <c r="A132" s="7">
        <v>130</v>
      </c>
      <c r="B132" s="8" t="s">
        <v>211</v>
      </c>
      <c r="C132" s="8" t="s">
        <v>67</v>
      </c>
      <c r="D132" s="8" t="s">
        <v>198</v>
      </c>
      <c r="E132" s="8" t="s">
        <v>206</v>
      </c>
      <c r="F132" s="18">
        <v>60</v>
      </c>
      <c r="G132" s="16">
        <v>93</v>
      </c>
      <c r="H132" s="16">
        <f t="shared" si="3"/>
        <v>76.5</v>
      </c>
    </row>
    <row r="133" spans="1:8" ht="21.75" customHeight="1">
      <c r="A133" s="7">
        <v>131</v>
      </c>
      <c r="B133" s="8" t="s">
        <v>212</v>
      </c>
      <c r="C133" s="8" t="s">
        <v>66</v>
      </c>
      <c r="D133" s="8" t="s">
        <v>213</v>
      </c>
      <c r="E133" s="8" t="s">
        <v>214</v>
      </c>
      <c r="F133" s="18">
        <v>57.6</v>
      </c>
      <c r="G133" s="16">
        <v>73.25</v>
      </c>
      <c r="H133" s="16">
        <f t="shared" si="3"/>
        <v>65.425</v>
      </c>
    </row>
    <row r="134" spans="1:8" ht="21.75" customHeight="1">
      <c r="A134" s="7">
        <v>132</v>
      </c>
      <c r="B134" s="8" t="s">
        <v>215</v>
      </c>
      <c r="C134" s="8" t="s">
        <v>67</v>
      </c>
      <c r="D134" s="8" t="s">
        <v>213</v>
      </c>
      <c r="E134" s="8" t="s">
        <v>199</v>
      </c>
      <c r="F134" s="18">
        <v>53.6</v>
      </c>
      <c r="G134" s="16">
        <v>72.75</v>
      </c>
      <c r="H134" s="16">
        <f t="shared" si="3"/>
        <v>63.175</v>
      </c>
    </row>
    <row r="135" spans="1:8" ht="21.75" customHeight="1">
      <c r="A135" s="7">
        <v>133</v>
      </c>
      <c r="B135" s="8" t="s">
        <v>216</v>
      </c>
      <c r="C135" s="8" t="s">
        <v>66</v>
      </c>
      <c r="D135" s="8" t="s">
        <v>213</v>
      </c>
      <c r="E135" s="8" t="s">
        <v>217</v>
      </c>
      <c r="F135" s="18">
        <v>60.8</v>
      </c>
      <c r="G135" s="16">
        <v>83.25</v>
      </c>
      <c r="H135" s="16">
        <f t="shared" si="3"/>
        <v>72.025</v>
      </c>
    </row>
    <row r="136" spans="1:8" ht="21.75" customHeight="1">
      <c r="A136" s="7">
        <v>134</v>
      </c>
      <c r="B136" s="8" t="s">
        <v>218</v>
      </c>
      <c r="C136" s="8" t="s">
        <v>67</v>
      </c>
      <c r="D136" s="8" t="s">
        <v>213</v>
      </c>
      <c r="E136" s="8" t="s">
        <v>217</v>
      </c>
      <c r="F136" s="18">
        <v>60.8</v>
      </c>
      <c r="G136" s="16">
        <v>82.75</v>
      </c>
      <c r="H136" s="16">
        <f t="shared" si="3"/>
        <v>71.775</v>
      </c>
    </row>
    <row r="137" spans="1:8" ht="21.75" customHeight="1">
      <c r="A137" s="7">
        <v>135</v>
      </c>
      <c r="B137" s="8" t="s">
        <v>219</v>
      </c>
      <c r="C137" s="8" t="s">
        <v>67</v>
      </c>
      <c r="D137" s="8" t="s">
        <v>213</v>
      </c>
      <c r="E137" s="8" t="s">
        <v>220</v>
      </c>
      <c r="F137" s="18">
        <v>48.8</v>
      </c>
      <c r="G137" s="16">
        <v>71.75</v>
      </c>
      <c r="H137" s="16">
        <f t="shared" si="3"/>
        <v>60.275</v>
      </c>
    </row>
    <row r="138" spans="1:8" ht="21.75" customHeight="1">
      <c r="A138" s="7">
        <v>136</v>
      </c>
      <c r="B138" s="8" t="s">
        <v>221</v>
      </c>
      <c r="C138" s="8" t="s">
        <v>66</v>
      </c>
      <c r="D138" s="8" t="s">
        <v>213</v>
      </c>
      <c r="E138" s="8" t="s">
        <v>222</v>
      </c>
      <c r="F138" s="18">
        <v>53.6</v>
      </c>
      <c r="G138" s="16">
        <v>87.75</v>
      </c>
      <c r="H138" s="16">
        <f t="shared" si="3"/>
        <v>70.675</v>
      </c>
    </row>
    <row r="139" spans="1:8" ht="21.75" customHeight="1">
      <c r="A139" s="7">
        <v>137</v>
      </c>
      <c r="B139" s="8" t="s">
        <v>223</v>
      </c>
      <c r="C139" s="8" t="s">
        <v>66</v>
      </c>
      <c r="D139" s="8" t="s">
        <v>213</v>
      </c>
      <c r="E139" s="8" t="s">
        <v>224</v>
      </c>
      <c r="F139" s="10">
        <v>70.5</v>
      </c>
      <c r="G139" s="14">
        <v>85</v>
      </c>
      <c r="H139" s="16">
        <f>(F139+G139)/2</f>
        <v>77.75</v>
      </c>
    </row>
    <row r="140" spans="1:8" ht="21.75" customHeight="1">
      <c r="A140" s="7">
        <v>138</v>
      </c>
      <c r="B140" s="8" t="s">
        <v>225</v>
      </c>
      <c r="C140" s="8" t="s">
        <v>67</v>
      </c>
      <c r="D140" s="8" t="s">
        <v>213</v>
      </c>
      <c r="E140" s="8" t="s">
        <v>224</v>
      </c>
      <c r="F140" s="10">
        <v>57.5</v>
      </c>
      <c r="G140" s="14">
        <v>85.8</v>
      </c>
      <c r="H140" s="16">
        <f>(F140+G140)/2</f>
        <v>71.65</v>
      </c>
    </row>
    <row r="141" spans="1:8" ht="21.75" customHeight="1">
      <c r="A141" s="7">
        <v>139</v>
      </c>
      <c r="B141" s="8" t="s">
        <v>226</v>
      </c>
      <c r="C141" s="8" t="s">
        <v>67</v>
      </c>
      <c r="D141" s="8" t="s">
        <v>213</v>
      </c>
      <c r="E141" s="8" t="s">
        <v>39</v>
      </c>
      <c r="F141" s="18">
        <v>63.2</v>
      </c>
      <c r="G141" s="16">
        <v>90.75</v>
      </c>
      <c r="H141" s="16">
        <f>(F141+G141)*0.5</f>
        <v>76.975</v>
      </c>
    </row>
    <row r="142" spans="1:8" ht="24" customHeight="1">
      <c r="A142" s="7">
        <v>140</v>
      </c>
      <c r="B142" s="8" t="s">
        <v>227</v>
      </c>
      <c r="C142" s="8" t="s">
        <v>67</v>
      </c>
      <c r="D142" s="8" t="s">
        <v>228</v>
      </c>
      <c r="E142" s="8" t="s">
        <v>39</v>
      </c>
      <c r="F142" s="18">
        <v>62.4</v>
      </c>
      <c r="G142" s="16">
        <v>90</v>
      </c>
      <c r="H142" s="16">
        <f>(F142+G142)*0.5</f>
        <v>76.2</v>
      </c>
    </row>
  </sheetData>
  <autoFilter ref="A2:H34"/>
  <mergeCells count="1">
    <mergeCell ref="A1:H1"/>
  </mergeCells>
  <printOptions/>
  <pageMargins left="0.3937007874015748" right="0.4330708661417323" top="0.3937007874015748" bottom="0.3937007874015748" header="0.1968503937007874" footer="0.1968503937007874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2014-10-22T05:26:50Z</cp:lastPrinted>
  <dcterms:created xsi:type="dcterms:W3CDTF">2014-09-17T09:30:40Z</dcterms:created>
  <dcterms:modified xsi:type="dcterms:W3CDTF">2014-10-22T06:10:25Z</dcterms:modified>
  <cp:category/>
  <cp:version/>
  <cp:contentType/>
  <cp:contentStatus/>
</cp:coreProperties>
</file>