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<sst xmlns="http://schemas.openxmlformats.org/spreadsheetml/2006/main" count="282" uniqueCount="169">
  <si>
    <t>2014年定陶县公开招聘教育系统事业人员考试体检考核人员名单</t>
  </si>
  <si>
    <t>准考证号</t>
  </si>
  <si>
    <t>姓名</t>
  </si>
  <si>
    <t>笔试成绩</t>
  </si>
  <si>
    <t>笔试成绩50%折</t>
  </si>
  <si>
    <t>面试成绩</t>
  </si>
  <si>
    <t>面试成绩50%折</t>
  </si>
  <si>
    <t>总成绩</t>
  </si>
  <si>
    <t>名次</t>
  </si>
  <si>
    <t>2314</t>
  </si>
  <si>
    <t>岳鲁丹</t>
  </si>
  <si>
    <t>初中</t>
  </si>
  <si>
    <t>化学</t>
  </si>
  <si>
    <t>1109</t>
  </si>
  <si>
    <t>马冰洁</t>
  </si>
  <si>
    <t>数学</t>
  </si>
  <si>
    <t>2037</t>
  </si>
  <si>
    <t>崔晓萌</t>
  </si>
  <si>
    <t>英语</t>
  </si>
  <si>
    <t>1536</t>
  </si>
  <si>
    <t>崔延彬</t>
  </si>
  <si>
    <t>语文</t>
  </si>
  <si>
    <t>0910</t>
  </si>
  <si>
    <t>吴志敏</t>
  </si>
  <si>
    <t>定陶县第一中学</t>
  </si>
  <si>
    <t>护理</t>
  </si>
  <si>
    <t>3106</t>
  </si>
  <si>
    <t>张欢</t>
  </si>
  <si>
    <t>定陶县职教中心</t>
  </si>
  <si>
    <t>材料加工工程</t>
  </si>
  <si>
    <t>3116</t>
  </si>
  <si>
    <t>胡印新</t>
  </si>
  <si>
    <t>机械制造与自动化</t>
  </si>
  <si>
    <t>3107</t>
  </si>
  <si>
    <t>李泽臣</t>
  </si>
  <si>
    <t>汽车服务工程</t>
  </si>
  <si>
    <t>1522</t>
  </si>
  <si>
    <t>宁曼</t>
  </si>
  <si>
    <t>黄店中心校</t>
  </si>
  <si>
    <t>数学（定向）</t>
  </si>
  <si>
    <t>2739</t>
  </si>
  <si>
    <t>李露</t>
  </si>
  <si>
    <t>马集中心校</t>
  </si>
  <si>
    <t>体育（定向）</t>
  </si>
  <si>
    <t>0922</t>
  </si>
  <si>
    <t>范红丽</t>
  </si>
  <si>
    <t>山大附中实验中学</t>
  </si>
  <si>
    <t>2834</t>
  </si>
  <si>
    <t>段思思</t>
  </si>
  <si>
    <t>小学</t>
  </si>
  <si>
    <t>美术</t>
  </si>
  <si>
    <t>2745</t>
  </si>
  <si>
    <t>张丽敏</t>
  </si>
  <si>
    <t>2818</t>
  </si>
  <si>
    <t>晁佩</t>
  </si>
  <si>
    <t>2821</t>
  </si>
  <si>
    <t>孙冉冉</t>
  </si>
  <si>
    <t>2937</t>
  </si>
  <si>
    <t>徐珍</t>
  </si>
  <si>
    <t>吕令丽</t>
  </si>
  <si>
    <t>2816</t>
  </si>
  <si>
    <t>张焕</t>
  </si>
  <si>
    <t>2744</t>
  </si>
  <si>
    <t>袁振梅</t>
  </si>
  <si>
    <t>2943</t>
  </si>
  <si>
    <t>晁文娜</t>
  </si>
  <si>
    <t>2915</t>
  </si>
  <si>
    <t>李颖</t>
  </si>
  <si>
    <t>1503</t>
  </si>
  <si>
    <t>李志红</t>
  </si>
  <si>
    <t>1439</t>
  </si>
  <si>
    <t>曹影</t>
  </si>
  <si>
    <t>1216</t>
  </si>
  <si>
    <t>顾桐</t>
  </si>
  <si>
    <t>1414</t>
  </si>
  <si>
    <t>纪欣欣</t>
  </si>
  <si>
    <t>1431</t>
  </si>
  <si>
    <t>任历历</t>
  </si>
  <si>
    <t>1427</t>
  </si>
  <si>
    <t>李雁</t>
  </si>
  <si>
    <t>1240</t>
  </si>
  <si>
    <t>张林林</t>
  </si>
  <si>
    <t>2717</t>
  </si>
  <si>
    <t>陈虹蓓</t>
  </si>
  <si>
    <t>体育</t>
  </si>
  <si>
    <t>3126</t>
  </si>
  <si>
    <t>潘珍</t>
  </si>
  <si>
    <t>心理咨询</t>
  </si>
  <si>
    <t>3135</t>
  </si>
  <si>
    <t>崔书存</t>
  </si>
  <si>
    <t>3130</t>
  </si>
  <si>
    <t>李敏</t>
  </si>
  <si>
    <t>3125</t>
  </si>
  <si>
    <t>刘香华</t>
  </si>
  <si>
    <t>2607</t>
  </si>
  <si>
    <t>李丹</t>
  </si>
  <si>
    <t>音乐</t>
  </si>
  <si>
    <t>2513</t>
  </si>
  <si>
    <t>许松</t>
  </si>
  <si>
    <t>2609</t>
  </si>
  <si>
    <t>刘小慈</t>
  </si>
  <si>
    <t>2619</t>
  </si>
  <si>
    <t>张志亚</t>
  </si>
  <si>
    <t>音乐</t>
  </si>
  <si>
    <t>2632</t>
  </si>
  <si>
    <t>王玉芳</t>
  </si>
  <si>
    <t>2621</t>
  </si>
  <si>
    <t>张洁</t>
  </si>
  <si>
    <t>2337</t>
  </si>
  <si>
    <t>李宏傲</t>
  </si>
  <si>
    <t>2411</t>
  </si>
  <si>
    <t>彭宁宁</t>
  </si>
  <si>
    <t>2229</t>
  </si>
  <si>
    <t>晁阳</t>
  </si>
  <si>
    <t>2230</t>
  </si>
  <si>
    <t>张雪艳</t>
  </si>
  <si>
    <t>2223</t>
  </si>
  <si>
    <t>刘慧婷</t>
  </si>
  <si>
    <t>2138</t>
  </si>
  <si>
    <t>刘珍</t>
  </si>
  <si>
    <t>2129</t>
  </si>
  <si>
    <t>何敏</t>
  </si>
  <si>
    <t>2210</t>
  </si>
  <si>
    <t>靳瑞丽</t>
  </si>
  <si>
    <t>2206</t>
  </si>
  <si>
    <t>张颖</t>
  </si>
  <si>
    <t>2222</t>
  </si>
  <si>
    <t>李蒙蒙</t>
  </si>
  <si>
    <t>2117</t>
  </si>
  <si>
    <t>张红梅</t>
  </si>
  <si>
    <t>1914</t>
  </si>
  <si>
    <t>侯圆圆</t>
  </si>
  <si>
    <t>2005</t>
  </si>
  <si>
    <t>邵海艳</t>
  </si>
  <si>
    <t>1826</t>
  </si>
  <si>
    <t>刘鑫</t>
  </si>
  <si>
    <t>1902</t>
  </si>
  <si>
    <t>孙超</t>
  </si>
  <si>
    <t>1829</t>
  </si>
  <si>
    <t>谢朝霞</t>
  </si>
  <si>
    <t>1938</t>
  </si>
  <si>
    <t>邢春霞</t>
  </si>
  <si>
    <t>1641</t>
  </si>
  <si>
    <t>李炜</t>
  </si>
  <si>
    <t>1922</t>
  </si>
  <si>
    <t>刘洋</t>
  </si>
  <si>
    <t>1716</t>
  </si>
  <si>
    <t>王楠</t>
  </si>
  <si>
    <t>1640</t>
  </si>
  <si>
    <t>解利花</t>
  </si>
  <si>
    <t>3545</t>
  </si>
  <si>
    <t>刘佳</t>
  </si>
  <si>
    <t>幼儿园</t>
  </si>
  <si>
    <t>幼教</t>
  </si>
  <si>
    <t>3706</t>
  </si>
  <si>
    <t>时越</t>
  </si>
  <si>
    <t>3340</t>
  </si>
  <si>
    <t>荆喜梅</t>
  </si>
  <si>
    <t>3308</t>
  </si>
  <si>
    <t>于雨</t>
  </si>
  <si>
    <t>3938</t>
  </si>
  <si>
    <t>毛丽</t>
  </si>
  <si>
    <t>3409</t>
  </si>
  <si>
    <t>段成金</t>
  </si>
  <si>
    <t>3810</t>
  </si>
  <si>
    <t>张明冉</t>
  </si>
  <si>
    <t>报考
岗位</t>
  </si>
  <si>
    <t>报考
单位</t>
  </si>
  <si>
    <t>附件1：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</si>
</sst>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" xfId="0" applyFont="1" applyBorder="1" applyAlignment="1" quotePrefix="1">
      <alignment horizontal="center" vertical="center" shrinkToFit="1"/>
    </xf>
    <xf numFmtId="184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8.625" style="0" customWidth="1"/>
    <col min="5" max="5" width="6.50390625" style="0" customWidth="1"/>
    <col min="7" max="7" width="7.125" style="0" customWidth="1"/>
    <col min="9" max="9" width="8.125" style="0" customWidth="1"/>
    <col min="10" max="10" width="6.375" style="0" customWidth="1"/>
  </cols>
  <sheetData>
    <row r="1" ht="25.5" customHeight="1">
      <c r="A1" t="s">
        <v>168</v>
      </c>
    </row>
    <row r="2" spans="1:10" s="1" customFormat="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28.5">
      <c r="A3" s="2" t="s">
        <v>1</v>
      </c>
      <c r="B3" s="2" t="s">
        <v>2</v>
      </c>
      <c r="C3" s="2" t="s">
        <v>167</v>
      </c>
      <c r="D3" s="2" t="s">
        <v>166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s="7" customFormat="1" ht="14.25">
      <c r="A4" s="4" t="s">
        <v>9</v>
      </c>
      <c r="B4" s="4" t="s">
        <v>10</v>
      </c>
      <c r="C4" s="4" t="s">
        <v>11</v>
      </c>
      <c r="D4" s="4" t="s">
        <v>12</v>
      </c>
      <c r="E4" s="5">
        <v>63.9</v>
      </c>
      <c r="F4" s="5">
        <f aca="true" t="shared" si="0" ref="F4:F66">E4*0.5</f>
        <v>31.95</v>
      </c>
      <c r="G4" s="5">
        <v>73</v>
      </c>
      <c r="H4" s="5">
        <f aca="true" t="shared" si="1" ref="H4:H66">G4*0.5</f>
        <v>36.5</v>
      </c>
      <c r="I4" s="5">
        <f aca="true" t="shared" si="2" ref="I4:I66">F4+H4</f>
        <v>68.45</v>
      </c>
      <c r="J4" s="6">
        <v>1</v>
      </c>
    </row>
    <row r="5" spans="1:10" s="9" customFormat="1" ht="14.25">
      <c r="A5" s="4" t="s">
        <v>13</v>
      </c>
      <c r="B5" s="4" t="s">
        <v>14</v>
      </c>
      <c r="C5" s="4" t="s">
        <v>11</v>
      </c>
      <c r="D5" s="4" t="s">
        <v>15</v>
      </c>
      <c r="E5" s="5">
        <v>54</v>
      </c>
      <c r="F5" s="5">
        <f t="shared" si="0"/>
        <v>27</v>
      </c>
      <c r="G5" s="5">
        <v>68.8</v>
      </c>
      <c r="H5" s="5">
        <f t="shared" si="1"/>
        <v>34.4</v>
      </c>
      <c r="I5" s="5">
        <f t="shared" si="2"/>
        <v>61.4</v>
      </c>
      <c r="J5" s="8">
        <v>1</v>
      </c>
    </row>
    <row r="6" spans="1:10" s="7" customFormat="1" ht="14.25">
      <c r="A6" s="4" t="s">
        <v>16</v>
      </c>
      <c r="B6" s="4" t="s">
        <v>17</v>
      </c>
      <c r="C6" s="4" t="s">
        <v>11</v>
      </c>
      <c r="D6" s="4" t="s">
        <v>18</v>
      </c>
      <c r="E6" s="5">
        <v>83.4</v>
      </c>
      <c r="F6" s="5">
        <f t="shared" si="0"/>
        <v>41.7</v>
      </c>
      <c r="G6" s="5">
        <v>73.4</v>
      </c>
      <c r="H6" s="5">
        <f t="shared" si="1"/>
        <v>36.7</v>
      </c>
      <c r="I6" s="5">
        <f t="shared" si="2"/>
        <v>78.4</v>
      </c>
      <c r="J6" s="6">
        <v>1</v>
      </c>
    </row>
    <row r="7" spans="1:10" s="7" customFormat="1" ht="14.25">
      <c r="A7" s="4" t="s">
        <v>19</v>
      </c>
      <c r="B7" s="4" t="s">
        <v>20</v>
      </c>
      <c r="C7" s="4" t="s">
        <v>11</v>
      </c>
      <c r="D7" s="4" t="s">
        <v>21</v>
      </c>
      <c r="E7" s="5">
        <v>58.4</v>
      </c>
      <c r="F7" s="5">
        <f t="shared" si="0"/>
        <v>29.2</v>
      </c>
      <c r="G7" s="5">
        <v>82.4</v>
      </c>
      <c r="H7" s="5">
        <f t="shared" si="1"/>
        <v>41.2</v>
      </c>
      <c r="I7" s="5">
        <f t="shared" si="2"/>
        <v>70.4</v>
      </c>
      <c r="J7" s="6">
        <v>1</v>
      </c>
    </row>
    <row r="8" spans="1:10" s="9" customFormat="1" ht="14.25">
      <c r="A8" s="4" t="s">
        <v>22</v>
      </c>
      <c r="B8" s="4" t="s">
        <v>23</v>
      </c>
      <c r="C8" s="4" t="s">
        <v>24</v>
      </c>
      <c r="D8" s="4" t="s">
        <v>25</v>
      </c>
      <c r="E8" s="5">
        <v>49.9</v>
      </c>
      <c r="F8" s="5">
        <f t="shared" si="0"/>
        <v>24.95</v>
      </c>
      <c r="G8" s="5">
        <v>77.6</v>
      </c>
      <c r="H8" s="5">
        <f t="shared" si="1"/>
        <v>38.8</v>
      </c>
      <c r="I8" s="5">
        <f t="shared" si="2"/>
        <v>63.75</v>
      </c>
      <c r="J8" s="6">
        <v>1</v>
      </c>
    </row>
    <row r="9" spans="1:10" s="7" customFormat="1" ht="14.25">
      <c r="A9" s="4" t="s">
        <v>26</v>
      </c>
      <c r="B9" s="4" t="s">
        <v>27</v>
      </c>
      <c r="C9" s="4" t="s">
        <v>28</v>
      </c>
      <c r="D9" s="4" t="s">
        <v>29</v>
      </c>
      <c r="E9" s="5">
        <v>38.4</v>
      </c>
      <c r="F9" s="5">
        <f t="shared" si="0"/>
        <v>19.2</v>
      </c>
      <c r="G9" s="5">
        <v>87.6</v>
      </c>
      <c r="H9" s="5">
        <f t="shared" si="1"/>
        <v>43.8</v>
      </c>
      <c r="I9" s="5">
        <f t="shared" si="2"/>
        <v>63</v>
      </c>
      <c r="J9" s="6">
        <v>1</v>
      </c>
    </row>
    <row r="10" spans="1:10" s="7" customFormat="1" ht="15" customHeight="1">
      <c r="A10" s="4" t="s">
        <v>30</v>
      </c>
      <c r="B10" s="4" t="s">
        <v>31</v>
      </c>
      <c r="C10" s="4" t="s">
        <v>28</v>
      </c>
      <c r="D10" s="4" t="s">
        <v>32</v>
      </c>
      <c r="E10" s="5">
        <v>37</v>
      </c>
      <c r="F10" s="5">
        <f t="shared" si="0"/>
        <v>18.5</v>
      </c>
      <c r="G10" s="5">
        <v>90</v>
      </c>
      <c r="H10" s="5">
        <f t="shared" si="1"/>
        <v>45</v>
      </c>
      <c r="I10" s="5">
        <f t="shared" si="2"/>
        <v>63.5</v>
      </c>
      <c r="J10" s="6">
        <v>1</v>
      </c>
    </row>
    <row r="11" spans="1:10" s="7" customFormat="1" ht="14.25">
      <c r="A11" s="4" t="s">
        <v>33</v>
      </c>
      <c r="B11" s="4" t="s">
        <v>34</v>
      </c>
      <c r="C11" s="4" t="s">
        <v>28</v>
      </c>
      <c r="D11" s="4" t="s">
        <v>35</v>
      </c>
      <c r="E11" s="5">
        <v>39.8</v>
      </c>
      <c r="F11" s="5">
        <f t="shared" si="0"/>
        <v>19.9</v>
      </c>
      <c r="G11" s="5">
        <v>88.8</v>
      </c>
      <c r="H11" s="5">
        <f t="shared" si="1"/>
        <v>44.4</v>
      </c>
      <c r="I11" s="5">
        <f t="shared" si="2"/>
        <v>64.3</v>
      </c>
      <c r="J11" s="6">
        <v>1</v>
      </c>
    </row>
    <row r="12" spans="1:10" s="7" customFormat="1" ht="14.25">
      <c r="A12" s="4" t="s">
        <v>36</v>
      </c>
      <c r="B12" s="4" t="s">
        <v>37</v>
      </c>
      <c r="C12" s="4" t="s">
        <v>38</v>
      </c>
      <c r="D12" s="4" t="s">
        <v>39</v>
      </c>
      <c r="E12" s="5">
        <v>50.6</v>
      </c>
      <c r="F12" s="5">
        <f t="shared" si="0"/>
        <v>25.3</v>
      </c>
      <c r="G12" s="5">
        <v>67.4</v>
      </c>
      <c r="H12" s="5">
        <f t="shared" si="1"/>
        <v>33.7</v>
      </c>
      <c r="I12" s="5">
        <f t="shared" si="2"/>
        <v>59</v>
      </c>
      <c r="J12" s="6">
        <v>1</v>
      </c>
    </row>
    <row r="13" spans="1:10" s="7" customFormat="1" ht="14.25">
      <c r="A13" s="4" t="s">
        <v>40</v>
      </c>
      <c r="B13" s="4" t="s">
        <v>41</v>
      </c>
      <c r="C13" s="4" t="s">
        <v>42</v>
      </c>
      <c r="D13" s="4" t="s">
        <v>43</v>
      </c>
      <c r="E13" s="5">
        <v>38</v>
      </c>
      <c r="F13" s="5">
        <f t="shared" si="0"/>
        <v>19</v>
      </c>
      <c r="G13" s="5">
        <v>72.2</v>
      </c>
      <c r="H13" s="5">
        <f t="shared" si="1"/>
        <v>36.1</v>
      </c>
      <c r="I13" s="5">
        <f t="shared" si="2"/>
        <v>55.1</v>
      </c>
      <c r="J13" s="6">
        <v>1</v>
      </c>
    </row>
    <row r="14" spans="1:10" s="7" customFormat="1" ht="14.25">
      <c r="A14" s="4" t="s">
        <v>44</v>
      </c>
      <c r="B14" s="4" t="s">
        <v>45</v>
      </c>
      <c r="C14" s="4" t="s">
        <v>46</v>
      </c>
      <c r="D14" s="4" t="s">
        <v>25</v>
      </c>
      <c r="E14" s="5">
        <v>62.5</v>
      </c>
      <c r="F14" s="5">
        <f t="shared" si="0"/>
        <v>31.25</v>
      </c>
      <c r="G14" s="5">
        <v>69</v>
      </c>
      <c r="H14" s="5">
        <f t="shared" si="1"/>
        <v>34.5</v>
      </c>
      <c r="I14" s="5">
        <f t="shared" si="2"/>
        <v>65.75</v>
      </c>
      <c r="J14" s="6">
        <v>1</v>
      </c>
    </row>
    <row r="15" spans="1:10" s="7" customFormat="1" ht="14.25">
      <c r="A15" s="4" t="s">
        <v>47</v>
      </c>
      <c r="B15" s="4" t="s">
        <v>48</v>
      </c>
      <c r="C15" s="4" t="s">
        <v>49</v>
      </c>
      <c r="D15" s="4" t="s">
        <v>50</v>
      </c>
      <c r="E15" s="5">
        <v>66</v>
      </c>
      <c r="F15" s="5">
        <f t="shared" si="0"/>
        <v>33</v>
      </c>
      <c r="G15" s="5">
        <v>83</v>
      </c>
      <c r="H15" s="5">
        <f t="shared" si="1"/>
        <v>41.5</v>
      </c>
      <c r="I15" s="5">
        <f t="shared" si="2"/>
        <v>74.5</v>
      </c>
      <c r="J15" s="6">
        <v>1</v>
      </c>
    </row>
    <row r="16" spans="1:10" s="7" customFormat="1" ht="14.25">
      <c r="A16" s="4" t="s">
        <v>51</v>
      </c>
      <c r="B16" s="4" t="s">
        <v>52</v>
      </c>
      <c r="C16" s="4" t="s">
        <v>49</v>
      </c>
      <c r="D16" s="4" t="s">
        <v>50</v>
      </c>
      <c r="E16" s="5">
        <v>65.4</v>
      </c>
      <c r="F16" s="5">
        <f t="shared" si="0"/>
        <v>32.7</v>
      </c>
      <c r="G16" s="5">
        <v>83.6</v>
      </c>
      <c r="H16" s="5">
        <f t="shared" si="1"/>
        <v>41.8</v>
      </c>
      <c r="I16" s="5">
        <f t="shared" si="2"/>
        <v>74.5</v>
      </c>
      <c r="J16" s="6">
        <v>2</v>
      </c>
    </row>
    <row r="17" spans="1:10" s="7" customFormat="1" ht="14.25">
      <c r="A17" s="4" t="s">
        <v>53</v>
      </c>
      <c r="B17" s="4" t="s">
        <v>54</v>
      </c>
      <c r="C17" s="4" t="s">
        <v>49</v>
      </c>
      <c r="D17" s="4" t="s">
        <v>50</v>
      </c>
      <c r="E17" s="5">
        <v>71.2</v>
      </c>
      <c r="F17" s="5">
        <f t="shared" si="0"/>
        <v>35.6</v>
      </c>
      <c r="G17" s="5">
        <v>77.6</v>
      </c>
      <c r="H17" s="5">
        <f t="shared" si="1"/>
        <v>38.8</v>
      </c>
      <c r="I17" s="5">
        <f t="shared" si="2"/>
        <v>74.4</v>
      </c>
      <c r="J17" s="6">
        <v>3</v>
      </c>
    </row>
    <row r="18" spans="1:10" s="7" customFormat="1" ht="14.25">
      <c r="A18" s="4" t="s">
        <v>55</v>
      </c>
      <c r="B18" s="4" t="s">
        <v>56</v>
      </c>
      <c r="C18" s="4" t="s">
        <v>49</v>
      </c>
      <c r="D18" s="4" t="s">
        <v>50</v>
      </c>
      <c r="E18" s="5">
        <v>62.2</v>
      </c>
      <c r="F18" s="5">
        <f t="shared" si="0"/>
        <v>31.1</v>
      </c>
      <c r="G18" s="5">
        <v>84.8</v>
      </c>
      <c r="H18" s="5">
        <f t="shared" si="1"/>
        <v>42.4</v>
      </c>
      <c r="I18" s="5">
        <f t="shared" si="2"/>
        <v>73.5</v>
      </c>
      <c r="J18" s="6">
        <v>4</v>
      </c>
    </row>
    <row r="19" spans="1:10" s="7" customFormat="1" ht="14.25">
      <c r="A19" s="4" t="s">
        <v>57</v>
      </c>
      <c r="B19" s="4" t="s">
        <v>58</v>
      </c>
      <c r="C19" s="4" t="s">
        <v>49</v>
      </c>
      <c r="D19" s="4" t="s">
        <v>50</v>
      </c>
      <c r="E19" s="5">
        <v>65.2</v>
      </c>
      <c r="F19" s="5">
        <f t="shared" si="0"/>
        <v>32.6</v>
      </c>
      <c r="G19" s="5">
        <v>80.8</v>
      </c>
      <c r="H19" s="5">
        <f t="shared" si="1"/>
        <v>40.4</v>
      </c>
      <c r="I19" s="5">
        <f t="shared" si="2"/>
        <v>73</v>
      </c>
      <c r="J19" s="6">
        <v>5</v>
      </c>
    </row>
    <row r="20" spans="1:10" s="7" customFormat="1" ht="14.25">
      <c r="A20" s="4">
        <v>2804</v>
      </c>
      <c r="B20" s="6" t="s">
        <v>59</v>
      </c>
      <c r="C20" s="4" t="s">
        <v>49</v>
      </c>
      <c r="D20" s="4" t="s">
        <v>50</v>
      </c>
      <c r="E20" s="5">
        <v>61.4</v>
      </c>
      <c r="F20" s="5">
        <f t="shared" si="0"/>
        <v>30.7</v>
      </c>
      <c r="G20" s="5">
        <v>84.4</v>
      </c>
      <c r="H20" s="5">
        <f t="shared" si="1"/>
        <v>42.2</v>
      </c>
      <c r="I20" s="5">
        <f t="shared" si="2"/>
        <v>72.9</v>
      </c>
      <c r="J20" s="6">
        <v>6</v>
      </c>
    </row>
    <row r="21" spans="1:10" s="7" customFormat="1" ht="14.25">
      <c r="A21" s="4" t="s">
        <v>60</v>
      </c>
      <c r="B21" s="4" t="s">
        <v>61</v>
      </c>
      <c r="C21" s="4" t="s">
        <v>49</v>
      </c>
      <c r="D21" s="4" t="s">
        <v>50</v>
      </c>
      <c r="E21" s="5">
        <v>70</v>
      </c>
      <c r="F21" s="5">
        <f t="shared" si="0"/>
        <v>35</v>
      </c>
      <c r="G21" s="5">
        <v>75.6</v>
      </c>
      <c r="H21" s="5">
        <f t="shared" si="1"/>
        <v>37.8</v>
      </c>
      <c r="I21" s="5">
        <f t="shared" si="2"/>
        <v>72.8</v>
      </c>
      <c r="J21" s="6">
        <v>7</v>
      </c>
    </row>
    <row r="22" spans="1:10" s="7" customFormat="1" ht="14.25">
      <c r="A22" s="4" t="s">
        <v>62</v>
      </c>
      <c r="B22" s="4" t="s">
        <v>63</v>
      </c>
      <c r="C22" s="4" t="s">
        <v>49</v>
      </c>
      <c r="D22" s="4" t="s">
        <v>50</v>
      </c>
      <c r="E22" s="5">
        <v>69</v>
      </c>
      <c r="F22" s="5">
        <f t="shared" si="0"/>
        <v>34.5</v>
      </c>
      <c r="G22" s="5">
        <v>74.4</v>
      </c>
      <c r="H22" s="5">
        <f t="shared" si="1"/>
        <v>37.2</v>
      </c>
      <c r="I22" s="5">
        <f t="shared" si="2"/>
        <v>71.7</v>
      </c>
      <c r="J22" s="6">
        <v>8</v>
      </c>
    </row>
    <row r="23" spans="1:10" s="7" customFormat="1" ht="14.25">
      <c r="A23" s="4" t="s">
        <v>64</v>
      </c>
      <c r="B23" s="4" t="s">
        <v>65</v>
      </c>
      <c r="C23" s="4" t="s">
        <v>49</v>
      </c>
      <c r="D23" s="4" t="s">
        <v>50</v>
      </c>
      <c r="E23" s="5">
        <v>62.8</v>
      </c>
      <c r="F23" s="5">
        <f t="shared" si="0"/>
        <v>31.4</v>
      </c>
      <c r="G23" s="5">
        <v>75.8</v>
      </c>
      <c r="H23" s="5">
        <f t="shared" si="1"/>
        <v>37.9</v>
      </c>
      <c r="I23" s="5">
        <f t="shared" si="2"/>
        <v>69.3</v>
      </c>
      <c r="J23" s="6">
        <v>9</v>
      </c>
    </row>
    <row r="24" spans="1:10" s="7" customFormat="1" ht="14.25">
      <c r="A24" s="4" t="s">
        <v>66</v>
      </c>
      <c r="B24" s="4" t="s">
        <v>67</v>
      </c>
      <c r="C24" s="4" t="s">
        <v>49</v>
      </c>
      <c r="D24" s="4" t="s">
        <v>50</v>
      </c>
      <c r="E24" s="5">
        <v>63.2</v>
      </c>
      <c r="F24" s="5">
        <f t="shared" si="0"/>
        <v>31.6</v>
      </c>
      <c r="G24" s="5">
        <v>75</v>
      </c>
      <c r="H24" s="5">
        <f t="shared" si="1"/>
        <v>37.5</v>
      </c>
      <c r="I24" s="5">
        <f t="shared" si="2"/>
        <v>69.1</v>
      </c>
      <c r="J24" s="6">
        <v>10</v>
      </c>
    </row>
    <row r="25" spans="1:10" s="7" customFormat="1" ht="14.25">
      <c r="A25" s="4" t="s">
        <v>68</v>
      </c>
      <c r="B25" s="4" t="s">
        <v>69</v>
      </c>
      <c r="C25" s="4" t="s">
        <v>49</v>
      </c>
      <c r="D25" s="4" t="s">
        <v>15</v>
      </c>
      <c r="E25" s="5">
        <v>59.2</v>
      </c>
      <c r="F25" s="5">
        <f t="shared" si="0"/>
        <v>29.6</v>
      </c>
      <c r="G25" s="5">
        <v>71.4</v>
      </c>
      <c r="H25" s="5">
        <f t="shared" si="1"/>
        <v>35.7</v>
      </c>
      <c r="I25" s="5">
        <f t="shared" si="2"/>
        <v>65.30000000000001</v>
      </c>
      <c r="J25" s="6">
        <v>1</v>
      </c>
    </row>
    <row r="26" spans="1:10" s="7" customFormat="1" ht="14.25">
      <c r="A26" s="4" t="s">
        <v>70</v>
      </c>
      <c r="B26" s="4" t="s">
        <v>71</v>
      </c>
      <c r="C26" s="4" t="s">
        <v>49</v>
      </c>
      <c r="D26" s="4" t="s">
        <v>15</v>
      </c>
      <c r="E26" s="5">
        <v>57.7</v>
      </c>
      <c r="F26" s="5">
        <f t="shared" si="0"/>
        <v>28.85</v>
      </c>
      <c r="G26" s="5">
        <v>70.2</v>
      </c>
      <c r="H26" s="5">
        <f t="shared" si="1"/>
        <v>35.1</v>
      </c>
      <c r="I26" s="5">
        <f t="shared" si="2"/>
        <v>63.95</v>
      </c>
      <c r="J26" s="6">
        <v>2</v>
      </c>
    </row>
    <row r="27" spans="1:10" s="7" customFormat="1" ht="14.25">
      <c r="A27" s="4" t="s">
        <v>72</v>
      </c>
      <c r="B27" s="4" t="s">
        <v>73</v>
      </c>
      <c r="C27" s="4" t="s">
        <v>49</v>
      </c>
      <c r="D27" s="4" t="s">
        <v>15</v>
      </c>
      <c r="E27" s="5">
        <v>54.8</v>
      </c>
      <c r="F27" s="5">
        <f t="shared" si="0"/>
        <v>27.4</v>
      </c>
      <c r="G27" s="5">
        <v>72.8</v>
      </c>
      <c r="H27" s="5">
        <f t="shared" si="1"/>
        <v>36.4</v>
      </c>
      <c r="I27" s="5">
        <f t="shared" si="2"/>
        <v>63.8</v>
      </c>
      <c r="J27" s="6">
        <v>3</v>
      </c>
    </row>
    <row r="28" spans="1:10" s="7" customFormat="1" ht="14.25">
      <c r="A28" s="4" t="s">
        <v>74</v>
      </c>
      <c r="B28" s="4" t="s">
        <v>75</v>
      </c>
      <c r="C28" s="4" t="s">
        <v>49</v>
      </c>
      <c r="D28" s="4" t="s">
        <v>15</v>
      </c>
      <c r="E28" s="5">
        <v>62.7</v>
      </c>
      <c r="F28" s="5">
        <f t="shared" si="0"/>
        <v>31.35</v>
      </c>
      <c r="G28" s="5">
        <v>64.6</v>
      </c>
      <c r="H28" s="5">
        <f t="shared" si="1"/>
        <v>32.3</v>
      </c>
      <c r="I28" s="5">
        <f t="shared" si="2"/>
        <v>63.65</v>
      </c>
      <c r="J28" s="6">
        <v>4</v>
      </c>
    </row>
    <row r="29" spans="1:10" s="7" customFormat="1" ht="14.25">
      <c r="A29" s="4" t="s">
        <v>76</v>
      </c>
      <c r="B29" s="4" t="s">
        <v>77</v>
      </c>
      <c r="C29" s="4" t="s">
        <v>49</v>
      </c>
      <c r="D29" s="4" t="s">
        <v>15</v>
      </c>
      <c r="E29" s="5">
        <v>56</v>
      </c>
      <c r="F29" s="5">
        <f t="shared" si="0"/>
        <v>28</v>
      </c>
      <c r="G29" s="5">
        <v>71.2</v>
      </c>
      <c r="H29" s="5">
        <f t="shared" si="1"/>
        <v>35.6</v>
      </c>
      <c r="I29" s="5">
        <f t="shared" si="2"/>
        <v>63.6</v>
      </c>
      <c r="J29" s="6">
        <v>5</v>
      </c>
    </row>
    <row r="30" spans="1:10" s="7" customFormat="1" ht="14.25">
      <c r="A30" s="4" t="s">
        <v>78</v>
      </c>
      <c r="B30" s="4" t="s">
        <v>79</v>
      </c>
      <c r="C30" s="4" t="s">
        <v>49</v>
      </c>
      <c r="D30" s="4" t="s">
        <v>15</v>
      </c>
      <c r="E30" s="5">
        <v>58.5</v>
      </c>
      <c r="F30" s="5">
        <f t="shared" si="0"/>
        <v>29.25</v>
      </c>
      <c r="G30" s="5">
        <v>68.4</v>
      </c>
      <c r="H30" s="5">
        <f t="shared" si="1"/>
        <v>34.2</v>
      </c>
      <c r="I30" s="5">
        <f t="shared" si="2"/>
        <v>63.45</v>
      </c>
      <c r="J30" s="6">
        <v>6</v>
      </c>
    </row>
    <row r="31" spans="1:10" s="7" customFormat="1" ht="14.25">
      <c r="A31" s="4" t="s">
        <v>80</v>
      </c>
      <c r="B31" s="4" t="s">
        <v>81</v>
      </c>
      <c r="C31" s="4" t="s">
        <v>49</v>
      </c>
      <c r="D31" s="4" t="s">
        <v>15</v>
      </c>
      <c r="E31" s="5">
        <v>54.1</v>
      </c>
      <c r="F31" s="5">
        <f t="shared" si="0"/>
        <v>27.05</v>
      </c>
      <c r="G31" s="5">
        <v>70</v>
      </c>
      <c r="H31" s="5">
        <f t="shared" si="1"/>
        <v>35</v>
      </c>
      <c r="I31" s="5">
        <f t="shared" si="2"/>
        <v>62.05</v>
      </c>
      <c r="J31" s="6">
        <v>7</v>
      </c>
    </row>
    <row r="32" spans="1:10" s="7" customFormat="1" ht="14.25">
      <c r="A32" s="4" t="s">
        <v>82</v>
      </c>
      <c r="B32" s="4" t="s">
        <v>83</v>
      </c>
      <c r="C32" s="4" t="s">
        <v>49</v>
      </c>
      <c r="D32" s="4" t="s">
        <v>84</v>
      </c>
      <c r="E32" s="5">
        <v>54.8</v>
      </c>
      <c r="F32" s="5">
        <f t="shared" si="0"/>
        <v>27.4</v>
      </c>
      <c r="G32" s="5">
        <v>66.2</v>
      </c>
      <c r="H32" s="5">
        <f t="shared" si="1"/>
        <v>33.1</v>
      </c>
      <c r="I32" s="5">
        <f t="shared" si="2"/>
        <v>60.5</v>
      </c>
      <c r="J32" s="6">
        <v>1</v>
      </c>
    </row>
    <row r="33" spans="1:10" s="7" customFormat="1" ht="14.25">
      <c r="A33" s="4" t="s">
        <v>85</v>
      </c>
      <c r="B33" s="4" t="s">
        <v>86</v>
      </c>
      <c r="C33" s="4" t="s">
        <v>49</v>
      </c>
      <c r="D33" s="4" t="s">
        <v>87</v>
      </c>
      <c r="E33" s="5">
        <v>56</v>
      </c>
      <c r="F33" s="5">
        <f t="shared" si="0"/>
        <v>28</v>
      </c>
      <c r="G33" s="5">
        <v>80</v>
      </c>
      <c r="H33" s="5">
        <f t="shared" si="1"/>
        <v>40</v>
      </c>
      <c r="I33" s="5">
        <f t="shared" si="2"/>
        <v>68</v>
      </c>
      <c r="J33" s="6">
        <v>1</v>
      </c>
    </row>
    <row r="34" spans="1:10" s="7" customFormat="1" ht="14.25">
      <c r="A34" s="4" t="s">
        <v>88</v>
      </c>
      <c r="B34" s="4" t="s">
        <v>89</v>
      </c>
      <c r="C34" s="4" t="s">
        <v>49</v>
      </c>
      <c r="D34" s="4" t="s">
        <v>87</v>
      </c>
      <c r="E34" s="5">
        <v>65.4</v>
      </c>
      <c r="F34" s="5">
        <f t="shared" si="0"/>
        <v>32.7</v>
      </c>
      <c r="G34" s="5">
        <v>68</v>
      </c>
      <c r="H34" s="5">
        <f t="shared" si="1"/>
        <v>34</v>
      </c>
      <c r="I34" s="5">
        <f t="shared" si="2"/>
        <v>66.7</v>
      </c>
      <c r="J34" s="6">
        <v>2</v>
      </c>
    </row>
    <row r="35" spans="1:10" s="7" customFormat="1" ht="14.25">
      <c r="A35" s="4" t="s">
        <v>90</v>
      </c>
      <c r="B35" s="4" t="s">
        <v>91</v>
      </c>
      <c r="C35" s="4" t="s">
        <v>49</v>
      </c>
      <c r="D35" s="4" t="s">
        <v>87</v>
      </c>
      <c r="E35" s="5">
        <v>60.1</v>
      </c>
      <c r="F35" s="5">
        <f t="shared" si="0"/>
        <v>30.05</v>
      </c>
      <c r="G35" s="5">
        <v>73</v>
      </c>
      <c r="H35" s="5">
        <f t="shared" si="1"/>
        <v>36.5</v>
      </c>
      <c r="I35" s="5">
        <f t="shared" si="2"/>
        <v>66.55</v>
      </c>
      <c r="J35" s="8">
        <v>3</v>
      </c>
    </row>
    <row r="36" spans="1:10" s="7" customFormat="1" ht="14.25">
      <c r="A36" s="4" t="s">
        <v>92</v>
      </c>
      <c r="B36" s="4" t="s">
        <v>93</v>
      </c>
      <c r="C36" s="4" t="s">
        <v>49</v>
      </c>
      <c r="D36" s="4" t="s">
        <v>87</v>
      </c>
      <c r="E36" s="5">
        <v>55.9</v>
      </c>
      <c r="F36" s="5">
        <f t="shared" si="0"/>
        <v>27.95</v>
      </c>
      <c r="G36" s="5">
        <v>72.2</v>
      </c>
      <c r="H36" s="5">
        <f t="shared" si="1"/>
        <v>36.1</v>
      </c>
      <c r="I36" s="5">
        <f t="shared" si="2"/>
        <v>64.05</v>
      </c>
      <c r="J36" s="6">
        <v>4</v>
      </c>
    </row>
    <row r="37" spans="1:10" s="7" customFormat="1" ht="14.25">
      <c r="A37" s="4" t="s">
        <v>94</v>
      </c>
      <c r="B37" s="4" t="s">
        <v>95</v>
      </c>
      <c r="C37" s="4" t="s">
        <v>49</v>
      </c>
      <c r="D37" s="4" t="s">
        <v>96</v>
      </c>
      <c r="E37" s="5">
        <v>61</v>
      </c>
      <c r="F37" s="5">
        <f t="shared" si="0"/>
        <v>30.5</v>
      </c>
      <c r="G37" s="5">
        <v>85.2</v>
      </c>
      <c r="H37" s="5">
        <f t="shared" si="1"/>
        <v>42.6</v>
      </c>
      <c r="I37" s="5">
        <f t="shared" si="2"/>
        <v>73.1</v>
      </c>
      <c r="J37" s="6">
        <v>1</v>
      </c>
    </row>
    <row r="38" spans="1:10" s="7" customFormat="1" ht="14.25">
      <c r="A38" s="4" t="s">
        <v>97</v>
      </c>
      <c r="B38" s="4" t="s">
        <v>98</v>
      </c>
      <c r="C38" s="4" t="s">
        <v>49</v>
      </c>
      <c r="D38" s="4" t="s">
        <v>96</v>
      </c>
      <c r="E38" s="5">
        <v>52.4</v>
      </c>
      <c r="F38" s="5">
        <f t="shared" si="0"/>
        <v>26.2</v>
      </c>
      <c r="G38" s="5">
        <v>92.8</v>
      </c>
      <c r="H38" s="5">
        <f t="shared" si="1"/>
        <v>46.4</v>
      </c>
      <c r="I38" s="5">
        <f t="shared" si="2"/>
        <v>72.6</v>
      </c>
      <c r="J38" s="6">
        <v>2</v>
      </c>
    </row>
    <row r="39" spans="1:10" s="7" customFormat="1" ht="14.25">
      <c r="A39" s="4" t="s">
        <v>99</v>
      </c>
      <c r="B39" s="4" t="s">
        <v>100</v>
      </c>
      <c r="C39" s="4" t="s">
        <v>49</v>
      </c>
      <c r="D39" s="4" t="s">
        <v>96</v>
      </c>
      <c r="E39" s="5">
        <v>60.4</v>
      </c>
      <c r="F39" s="5">
        <f t="shared" si="0"/>
        <v>30.2</v>
      </c>
      <c r="G39" s="5">
        <v>84.6</v>
      </c>
      <c r="H39" s="5">
        <f t="shared" si="1"/>
        <v>42.3</v>
      </c>
      <c r="I39" s="5">
        <f t="shared" si="2"/>
        <v>72.5</v>
      </c>
      <c r="J39" s="6">
        <v>3</v>
      </c>
    </row>
    <row r="40" spans="1:10" s="7" customFormat="1" ht="14.25">
      <c r="A40" s="4" t="s">
        <v>101</v>
      </c>
      <c r="B40" s="4" t="s">
        <v>102</v>
      </c>
      <c r="C40" s="4" t="s">
        <v>49</v>
      </c>
      <c r="D40" s="10" t="s">
        <v>103</v>
      </c>
      <c r="E40" s="5">
        <v>55.6</v>
      </c>
      <c r="F40" s="5">
        <f t="shared" si="0"/>
        <v>27.8</v>
      </c>
      <c r="G40" s="5">
        <v>89.4</v>
      </c>
      <c r="H40" s="5">
        <f t="shared" si="1"/>
        <v>44.7</v>
      </c>
      <c r="I40" s="5">
        <f t="shared" si="2"/>
        <v>72.5</v>
      </c>
      <c r="J40" s="6">
        <v>4</v>
      </c>
    </row>
    <row r="41" spans="1:10" s="7" customFormat="1" ht="14.25">
      <c r="A41" s="4" t="s">
        <v>104</v>
      </c>
      <c r="B41" s="4" t="s">
        <v>105</v>
      </c>
      <c r="C41" s="4" t="s">
        <v>49</v>
      </c>
      <c r="D41" s="4" t="s">
        <v>96</v>
      </c>
      <c r="E41" s="5">
        <v>51.8</v>
      </c>
      <c r="F41" s="5">
        <f t="shared" si="0"/>
        <v>25.9</v>
      </c>
      <c r="G41" s="5">
        <v>93.2</v>
      </c>
      <c r="H41" s="5">
        <f t="shared" si="1"/>
        <v>46.6</v>
      </c>
      <c r="I41" s="5">
        <f t="shared" si="2"/>
        <v>72.5</v>
      </c>
      <c r="J41" s="6">
        <v>5</v>
      </c>
    </row>
    <row r="42" spans="1:10" s="7" customFormat="1" ht="14.25">
      <c r="A42" s="4" t="s">
        <v>106</v>
      </c>
      <c r="B42" s="4" t="s">
        <v>107</v>
      </c>
      <c r="C42" s="4" t="s">
        <v>49</v>
      </c>
      <c r="D42" s="4" t="s">
        <v>96</v>
      </c>
      <c r="E42" s="5">
        <v>55</v>
      </c>
      <c r="F42" s="5">
        <f t="shared" si="0"/>
        <v>27.5</v>
      </c>
      <c r="G42" s="5">
        <v>89.8</v>
      </c>
      <c r="H42" s="5">
        <f t="shared" si="1"/>
        <v>44.9</v>
      </c>
      <c r="I42" s="5">
        <f t="shared" si="2"/>
        <v>72.4</v>
      </c>
      <c r="J42" s="6">
        <v>6</v>
      </c>
    </row>
    <row r="43" spans="1:10" s="7" customFormat="1" ht="14.25">
      <c r="A43" s="4" t="s">
        <v>108</v>
      </c>
      <c r="B43" s="4" t="s">
        <v>109</v>
      </c>
      <c r="C43" s="4" t="s">
        <v>49</v>
      </c>
      <c r="D43" s="4" t="s">
        <v>96</v>
      </c>
      <c r="E43" s="5">
        <v>51.6</v>
      </c>
      <c r="F43" s="5">
        <f t="shared" si="0"/>
        <v>25.8</v>
      </c>
      <c r="G43" s="5">
        <v>90.4</v>
      </c>
      <c r="H43" s="5">
        <f t="shared" si="1"/>
        <v>45.2</v>
      </c>
      <c r="I43" s="5">
        <f t="shared" si="2"/>
        <v>71</v>
      </c>
      <c r="J43" s="6">
        <v>7</v>
      </c>
    </row>
    <row r="44" spans="1:10" s="7" customFormat="1" ht="14.25">
      <c r="A44" s="4" t="s">
        <v>110</v>
      </c>
      <c r="B44" s="4" t="s">
        <v>111</v>
      </c>
      <c r="C44" s="4" t="s">
        <v>49</v>
      </c>
      <c r="D44" s="4" t="s">
        <v>96</v>
      </c>
      <c r="E44" s="5">
        <v>49.4</v>
      </c>
      <c r="F44" s="5">
        <f t="shared" si="0"/>
        <v>24.7</v>
      </c>
      <c r="G44" s="5">
        <v>91.6</v>
      </c>
      <c r="H44" s="5">
        <f t="shared" si="1"/>
        <v>45.8</v>
      </c>
      <c r="I44" s="5">
        <f t="shared" si="2"/>
        <v>70.5</v>
      </c>
      <c r="J44" s="6">
        <v>8</v>
      </c>
    </row>
    <row r="45" spans="1:10" s="7" customFormat="1" ht="14.25">
      <c r="A45" s="4" t="s">
        <v>112</v>
      </c>
      <c r="B45" s="4" t="s">
        <v>113</v>
      </c>
      <c r="C45" s="4" t="s">
        <v>49</v>
      </c>
      <c r="D45" s="4" t="s">
        <v>18</v>
      </c>
      <c r="E45" s="5">
        <v>78.4</v>
      </c>
      <c r="F45" s="5">
        <f t="shared" si="0"/>
        <v>39.2</v>
      </c>
      <c r="G45" s="5">
        <v>79.2</v>
      </c>
      <c r="H45" s="5">
        <f t="shared" si="1"/>
        <v>39.6</v>
      </c>
      <c r="I45" s="5">
        <f t="shared" si="2"/>
        <v>78.80000000000001</v>
      </c>
      <c r="J45" s="6">
        <v>1</v>
      </c>
    </row>
    <row r="46" spans="1:10" s="7" customFormat="1" ht="14.25">
      <c r="A46" s="4" t="s">
        <v>114</v>
      </c>
      <c r="B46" s="4" t="s">
        <v>115</v>
      </c>
      <c r="C46" s="4" t="s">
        <v>49</v>
      </c>
      <c r="D46" s="4" t="s">
        <v>18</v>
      </c>
      <c r="E46" s="5">
        <v>80.8</v>
      </c>
      <c r="F46" s="5">
        <f t="shared" si="0"/>
        <v>40.4</v>
      </c>
      <c r="G46" s="5">
        <v>76</v>
      </c>
      <c r="H46" s="5">
        <f t="shared" si="1"/>
        <v>38</v>
      </c>
      <c r="I46" s="5">
        <f t="shared" si="2"/>
        <v>78.4</v>
      </c>
      <c r="J46" s="6">
        <v>2</v>
      </c>
    </row>
    <row r="47" spans="1:10" s="7" customFormat="1" ht="14.25">
      <c r="A47" s="4" t="s">
        <v>116</v>
      </c>
      <c r="B47" s="4" t="s">
        <v>117</v>
      </c>
      <c r="C47" s="4" t="s">
        <v>49</v>
      </c>
      <c r="D47" s="4" t="s">
        <v>18</v>
      </c>
      <c r="E47" s="5">
        <v>76.4</v>
      </c>
      <c r="F47" s="5">
        <f t="shared" si="0"/>
        <v>38.2</v>
      </c>
      <c r="G47" s="5">
        <v>78.6</v>
      </c>
      <c r="H47" s="5">
        <f t="shared" si="1"/>
        <v>39.3</v>
      </c>
      <c r="I47" s="5">
        <f t="shared" si="2"/>
        <v>77.5</v>
      </c>
      <c r="J47" s="6">
        <v>3</v>
      </c>
    </row>
    <row r="48" spans="1:10" s="7" customFormat="1" ht="14.25">
      <c r="A48" s="4" t="s">
        <v>118</v>
      </c>
      <c r="B48" s="4" t="s">
        <v>119</v>
      </c>
      <c r="C48" s="4" t="s">
        <v>49</v>
      </c>
      <c r="D48" s="4" t="s">
        <v>18</v>
      </c>
      <c r="E48" s="5">
        <v>77.2</v>
      </c>
      <c r="F48" s="5">
        <f t="shared" si="0"/>
        <v>38.6</v>
      </c>
      <c r="G48" s="5">
        <v>76.6</v>
      </c>
      <c r="H48" s="5">
        <f t="shared" si="1"/>
        <v>38.3</v>
      </c>
      <c r="I48" s="5">
        <f t="shared" si="2"/>
        <v>76.9</v>
      </c>
      <c r="J48" s="6">
        <v>4</v>
      </c>
    </row>
    <row r="49" spans="1:10" s="7" customFormat="1" ht="14.25">
      <c r="A49" s="4" t="s">
        <v>120</v>
      </c>
      <c r="B49" s="4" t="s">
        <v>121</v>
      </c>
      <c r="C49" s="4" t="s">
        <v>49</v>
      </c>
      <c r="D49" s="4" t="s">
        <v>18</v>
      </c>
      <c r="E49" s="5">
        <v>81.8</v>
      </c>
      <c r="F49" s="5">
        <f t="shared" si="0"/>
        <v>40.9</v>
      </c>
      <c r="G49" s="5">
        <v>70.8</v>
      </c>
      <c r="H49" s="5">
        <f t="shared" si="1"/>
        <v>35.4</v>
      </c>
      <c r="I49" s="5">
        <f t="shared" si="2"/>
        <v>76.3</v>
      </c>
      <c r="J49" s="6">
        <v>5</v>
      </c>
    </row>
    <row r="50" spans="1:10" s="7" customFormat="1" ht="14.25">
      <c r="A50" s="4" t="s">
        <v>122</v>
      </c>
      <c r="B50" s="4" t="s">
        <v>123</v>
      </c>
      <c r="C50" s="4" t="s">
        <v>49</v>
      </c>
      <c r="D50" s="4" t="s">
        <v>18</v>
      </c>
      <c r="E50" s="5">
        <v>77.4</v>
      </c>
      <c r="F50" s="5">
        <f t="shared" si="0"/>
        <v>38.7</v>
      </c>
      <c r="G50" s="5">
        <v>73</v>
      </c>
      <c r="H50" s="5">
        <f t="shared" si="1"/>
        <v>36.5</v>
      </c>
      <c r="I50" s="5">
        <f t="shared" si="2"/>
        <v>75.2</v>
      </c>
      <c r="J50" s="6">
        <v>6</v>
      </c>
    </row>
    <row r="51" spans="1:10" s="7" customFormat="1" ht="14.25">
      <c r="A51" s="4" t="s">
        <v>124</v>
      </c>
      <c r="B51" s="4" t="s">
        <v>125</v>
      </c>
      <c r="C51" s="4" t="s">
        <v>49</v>
      </c>
      <c r="D51" s="4" t="s">
        <v>18</v>
      </c>
      <c r="E51" s="5">
        <v>73.4</v>
      </c>
      <c r="F51" s="5">
        <f t="shared" si="0"/>
        <v>36.7</v>
      </c>
      <c r="G51" s="5">
        <v>76.4</v>
      </c>
      <c r="H51" s="5">
        <f t="shared" si="1"/>
        <v>38.2</v>
      </c>
      <c r="I51" s="5">
        <f t="shared" si="2"/>
        <v>74.9</v>
      </c>
      <c r="J51" s="6">
        <v>7</v>
      </c>
    </row>
    <row r="52" spans="1:10" s="7" customFormat="1" ht="14.25">
      <c r="A52" s="4" t="s">
        <v>126</v>
      </c>
      <c r="B52" s="4" t="s">
        <v>127</v>
      </c>
      <c r="C52" s="4" t="s">
        <v>49</v>
      </c>
      <c r="D52" s="4" t="s">
        <v>18</v>
      </c>
      <c r="E52" s="5">
        <v>77.2</v>
      </c>
      <c r="F52" s="5">
        <f t="shared" si="0"/>
        <v>38.6</v>
      </c>
      <c r="G52" s="5">
        <v>71.8</v>
      </c>
      <c r="H52" s="5">
        <f t="shared" si="1"/>
        <v>35.9</v>
      </c>
      <c r="I52" s="5">
        <f t="shared" si="2"/>
        <v>74.5</v>
      </c>
      <c r="J52" s="6">
        <v>8</v>
      </c>
    </row>
    <row r="53" spans="1:10" s="7" customFormat="1" ht="14.25">
      <c r="A53" s="4" t="s">
        <v>128</v>
      </c>
      <c r="B53" s="4" t="s">
        <v>129</v>
      </c>
      <c r="C53" s="4" t="s">
        <v>49</v>
      </c>
      <c r="D53" s="4" t="s">
        <v>18</v>
      </c>
      <c r="E53" s="5">
        <v>79.6</v>
      </c>
      <c r="F53" s="5">
        <f t="shared" si="0"/>
        <v>39.8</v>
      </c>
      <c r="G53" s="5">
        <v>68.2</v>
      </c>
      <c r="H53" s="5">
        <f t="shared" si="1"/>
        <v>34.1</v>
      </c>
      <c r="I53" s="5">
        <f t="shared" si="2"/>
        <v>73.9</v>
      </c>
      <c r="J53" s="6">
        <v>9</v>
      </c>
    </row>
    <row r="54" spans="1:10" s="7" customFormat="1" ht="14.25">
      <c r="A54" s="4" t="s">
        <v>130</v>
      </c>
      <c r="B54" s="4" t="s">
        <v>131</v>
      </c>
      <c r="C54" s="4" t="s">
        <v>49</v>
      </c>
      <c r="D54" s="4" t="s">
        <v>21</v>
      </c>
      <c r="E54" s="5">
        <v>67.2</v>
      </c>
      <c r="F54" s="5">
        <f t="shared" si="0"/>
        <v>33.6</v>
      </c>
      <c r="G54" s="5">
        <v>81.2</v>
      </c>
      <c r="H54" s="5">
        <f t="shared" si="1"/>
        <v>40.6</v>
      </c>
      <c r="I54" s="5">
        <f t="shared" si="2"/>
        <v>74.2</v>
      </c>
      <c r="J54" s="6">
        <v>1</v>
      </c>
    </row>
    <row r="55" spans="1:10" s="7" customFormat="1" ht="14.25">
      <c r="A55" s="4" t="s">
        <v>132</v>
      </c>
      <c r="B55" s="4" t="s">
        <v>133</v>
      </c>
      <c r="C55" s="4" t="s">
        <v>49</v>
      </c>
      <c r="D55" s="4" t="s">
        <v>21</v>
      </c>
      <c r="E55" s="5">
        <v>64.8</v>
      </c>
      <c r="F55" s="5">
        <f t="shared" si="0"/>
        <v>32.4</v>
      </c>
      <c r="G55" s="5">
        <v>80.8</v>
      </c>
      <c r="H55" s="5">
        <f t="shared" si="1"/>
        <v>40.4</v>
      </c>
      <c r="I55" s="5">
        <f t="shared" si="2"/>
        <v>72.8</v>
      </c>
      <c r="J55" s="6">
        <v>2</v>
      </c>
    </row>
    <row r="56" spans="1:10" s="7" customFormat="1" ht="14.25">
      <c r="A56" s="4" t="s">
        <v>134</v>
      </c>
      <c r="B56" s="4" t="s">
        <v>135</v>
      </c>
      <c r="C56" s="4" t="s">
        <v>49</v>
      </c>
      <c r="D56" s="4" t="s">
        <v>21</v>
      </c>
      <c r="E56" s="5">
        <v>62.4</v>
      </c>
      <c r="F56" s="5">
        <f t="shared" si="0"/>
        <v>31.2</v>
      </c>
      <c r="G56" s="5">
        <v>82.8</v>
      </c>
      <c r="H56" s="5">
        <f t="shared" si="1"/>
        <v>41.4</v>
      </c>
      <c r="I56" s="5">
        <f t="shared" si="2"/>
        <v>72.6</v>
      </c>
      <c r="J56" s="6">
        <v>3</v>
      </c>
    </row>
    <row r="57" spans="1:10" s="7" customFormat="1" ht="14.25">
      <c r="A57" s="4" t="s">
        <v>136</v>
      </c>
      <c r="B57" s="4" t="s">
        <v>137</v>
      </c>
      <c r="C57" s="4" t="s">
        <v>49</v>
      </c>
      <c r="D57" s="4" t="s">
        <v>21</v>
      </c>
      <c r="E57" s="5">
        <v>66.8</v>
      </c>
      <c r="F57" s="5">
        <f t="shared" si="0"/>
        <v>33.4</v>
      </c>
      <c r="G57" s="5">
        <v>78</v>
      </c>
      <c r="H57" s="5">
        <f t="shared" si="1"/>
        <v>39</v>
      </c>
      <c r="I57" s="5">
        <f t="shared" si="2"/>
        <v>72.4</v>
      </c>
      <c r="J57" s="6">
        <v>4</v>
      </c>
    </row>
    <row r="58" spans="1:10" s="7" customFormat="1" ht="14.25">
      <c r="A58" s="4" t="s">
        <v>138</v>
      </c>
      <c r="B58" s="4" t="s">
        <v>139</v>
      </c>
      <c r="C58" s="4" t="s">
        <v>49</v>
      </c>
      <c r="D58" s="4" t="s">
        <v>21</v>
      </c>
      <c r="E58" s="5">
        <v>60.2</v>
      </c>
      <c r="F58" s="5">
        <f t="shared" si="0"/>
        <v>30.1</v>
      </c>
      <c r="G58" s="5">
        <v>81.6</v>
      </c>
      <c r="H58" s="5">
        <f t="shared" si="1"/>
        <v>40.8</v>
      </c>
      <c r="I58" s="5">
        <f t="shared" si="2"/>
        <v>70.9</v>
      </c>
      <c r="J58" s="6">
        <v>5</v>
      </c>
    </row>
    <row r="59" spans="1:10" s="7" customFormat="1" ht="14.25">
      <c r="A59" s="4" t="s">
        <v>140</v>
      </c>
      <c r="B59" s="4" t="s">
        <v>141</v>
      </c>
      <c r="C59" s="4" t="s">
        <v>49</v>
      </c>
      <c r="D59" s="4" t="s">
        <v>21</v>
      </c>
      <c r="E59" s="5">
        <v>66</v>
      </c>
      <c r="F59" s="5">
        <f t="shared" si="0"/>
        <v>33</v>
      </c>
      <c r="G59" s="5">
        <v>74.6</v>
      </c>
      <c r="H59" s="5">
        <f t="shared" si="1"/>
        <v>37.3</v>
      </c>
      <c r="I59" s="5">
        <f t="shared" si="2"/>
        <v>70.3</v>
      </c>
      <c r="J59" s="6">
        <v>6</v>
      </c>
    </row>
    <row r="60" spans="1:10" s="7" customFormat="1" ht="14.25">
      <c r="A60" s="4" t="s">
        <v>142</v>
      </c>
      <c r="B60" s="4" t="s">
        <v>143</v>
      </c>
      <c r="C60" s="4" t="s">
        <v>49</v>
      </c>
      <c r="D60" s="4" t="s">
        <v>21</v>
      </c>
      <c r="E60" s="5">
        <v>59.1</v>
      </c>
      <c r="F60" s="5">
        <f t="shared" si="0"/>
        <v>29.55</v>
      </c>
      <c r="G60" s="5">
        <v>80.4</v>
      </c>
      <c r="H60" s="5">
        <f t="shared" si="1"/>
        <v>40.2</v>
      </c>
      <c r="I60" s="5">
        <f t="shared" si="2"/>
        <v>69.75</v>
      </c>
      <c r="J60" s="6">
        <v>7</v>
      </c>
    </row>
    <row r="61" spans="1:10" s="7" customFormat="1" ht="14.25">
      <c r="A61" s="4" t="s">
        <v>144</v>
      </c>
      <c r="B61" s="4" t="s">
        <v>145</v>
      </c>
      <c r="C61" s="4" t="s">
        <v>49</v>
      </c>
      <c r="D61" s="4" t="s">
        <v>21</v>
      </c>
      <c r="E61" s="5">
        <v>63</v>
      </c>
      <c r="F61" s="5">
        <f t="shared" si="0"/>
        <v>31.5</v>
      </c>
      <c r="G61" s="5">
        <v>75.4</v>
      </c>
      <c r="H61" s="5">
        <f t="shared" si="1"/>
        <v>37.7</v>
      </c>
      <c r="I61" s="5">
        <f t="shared" si="2"/>
        <v>69.2</v>
      </c>
      <c r="J61" s="6">
        <v>8</v>
      </c>
    </row>
    <row r="62" spans="1:10" s="7" customFormat="1" ht="14.25">
      <c r="A62" s="4" t="s">
        <v>146</v>
      </c>
      <c r="B62" s="4" t="s">
        <v>147</v>
      </c>
      <c r="C62" s="4" t="s">
        <v>49</v>
      </c>
      <c r="D62" s="4" t="s">
        <v>21</v>
      </c>
      <c r="E62" s="5">
        <v>59.8</v>
      </c>
      <c r="F62" s="5">
        <f t="shared" si="0"/>
        <v>29.9</v>
      </c>
      <c r="G62" s="5">
        <v>77.8</v>
      </c>
      <c r="H62" s="5">
        <f t="shared" si="1"/>
        <v>38.9</v>
      </c>
      <c r="I62" s="5">
        <f t="shared" si="2"/>
        <v>68.8</v>
      </c>
      <c r="J62" s="6">
        <v>9</v>
      </c>
    </row>
    <row r="63" spans="1:10" s="7" customFormat="1" ht="14.25">
      <c r="A63" s="4">
        <v>1905</v>
      </c>
      <c r="B63" s="4" t="s">
        <v>95</v>
      </c>
      <c r="C63" s="4" t="s">
        <v>49</v>
      </c>
      <c r="D63" s="4" t="s">
        <v>21</v>
      </c>
      <c r="E63" s="5">
        <v>57</v>
      </c>
      <c r="F63" s="5">
        <f t="shared" si="0"/>
        <v>28.5</v>
      </c>
      <c r="G63" s="5">
        <v>80.2</v>
      </c>
      <c r="H63" s="5">
        <f t="shared" si="1"/>
        <v>40.1</v>
      </c>
      <c r="I63" s="5">
        <f t="shared" si="2"/>
        <v>68.6</v>
      </c>
      <c r="J63" s="6">
        <v>10</v>
      </c>
    </row>
    <row r="64" spans="1:10" s="7" customFormat="1" ht="14.25">
      <c r="A64" s="4" t="s">
        <v>148</v>
      </c>
      <c r="B64" s="4" t="s">
        <v>149</v>
      </c>
      <c r="C64" s="4" t="s">
        <v>49</v>
      </c>
      <c r="D64" s="4" t="s">
        <v>21</v>
      </c>
      <c r="E64" s="5">
        <v>63.8</v>
      </c>
      <c r="F64" s="5">
        <f t="shared" si="0"/>
        <v>31.9</v>
      </c>
      <c r="G64" s="5">
        <v>72.6</v>
      </c>
      <c r="H64" s="5">
        <f t="shared" si="1"/>
        <v>36.3</v>
      </c>
      <c r="I64" s="5">
        <f t="shared" si="2"/>
        <v>68.19999999999999</v>
      </c>
      <c r="J64" s="6">
        <v>11</v>
      </c>
    </row>
    <row r="65" spans="1:10" s="7" customFormat="1" ht="14.25">
      <c r="A65" s="4" t="s">
        <v>150</v>
      </c>
      <c r="B65" s="4" t="s">
        <v>151</v>
      </c>
      <c r="C65" s="4" t="s">
        <v>152</v>
      </c>
      <c r="D65" s="4" t="s">
        <v>153</v>
      </c>
      <c r="E65" s="5">
        <v>81.1</v>
      </c>
      <c r="F65" s="5">
        <f t="shared" si="0"/>
        <v>40.55</v>
      </c>
      <c r="G65" s="5">
        <v>84.2</v>
      </c>
      <c r="H65" s="5">
        <f t="shared" si="1"/>
        <v>42.1</v>
      </c>
      <c r="I65" s="5">
        <f t="shared" si="2"/>
        <v>82.65</v>
      </c>
      <c r="J65" s="6">
        <v>1</v>
      </c>
    </row>
    <row r="66" spans="1:10" s="7" customFormat="1" ht="14.25">
      <c r="A66" s="4" t="s">
        <v>154</v>
      </c>
      <c r="B66" s="4" t="s">
        <v>155</v>
      </c>
      <c r="C66" s="4" t="s">
        <v>152</v>
      </c>
      <c r="D66" s="4" t="s">
        <v>153</v>
      </c>
      <c r="E66" s="5">
        <v>75.2</v>
      </c>
      <c r="F66" s="5">
        <f t="shared" si="0"/>
        <v>37.6</v>
      </c>
      <c r="G66" s="5">
        <v>84</v>
      </c>
      <c r="H66" s="5">
        <f t="shared" si="1"/>
        <v>42</v>
      </c>
      <c r="I66" s="5">
        <f t="shared" si="2"/>
        <v>79.6</v>
      </c>
      <c r="J66" s="6">
        <v>2</v>
      </c>
    </row>
    <row r="67" spans="1:10" s="7" customFormat="1" ht="14.25">
      <c r="A67" s="4" t="s">
        <v>156</v>
      </c>
      <c r="B67" s="4" t="s">
        <v>157</v>
      </c>
      <c r="C67" s="4" t="s">
        <v>152</v>
      </c>
      <c r="D67" s="4" t="s">
        <v>153</v>
      </c>
      <c r="E67" s="5">
        <v>74.3</v>
      </c>
      <c r="F67" s="5">
        <f>E67*0.5</f>
        <v>37.15</v>
      </c>
      <c r="G67" s="5">
        <v>82</v>
      </c>
      <c r="H67" s="5">
        <f>G67*0.5</f>
        <v>41</v>
      </c>
      <c r="I67" s="5">
        <f>F67+H67</f>
        <v>78.15</v>
      </c>
      <c r="J67" s="6">
        <v>3</v>
      </c>
    </row>
    <row r="68" spans="1:10" s="7" customFormat="1" ht="14.25">
      <c r="A68" s="4" t="s">
        <v>158</v>
      </c>
      <c r="B68" s="4" t="s">
        <v>159</v>
      </c>
      <c r="C68" s="4" t="s">
        <v>152</v>
      </c>
      <c r="D68" s="4" t="s">
        <v>153</v>
      </c>
      <c r="E68" s="5">
        <v>70.7</v>
      </c>
      <c r="F68" s="5">
        <f>E68*0.5</f>
        <v>35.35</v>
      </c>
      <c r="G68" s="5">
        <v>81.8</v>
      </c>
      <c r="H68" s="5">
        <f>G68*0.5</f>
        <v>40.9</v>
      </c>
      <c r="I68" s="5">
        <f>F68+H68</f>
        <v>76.25</v>
      </c>
      <c r="J68" s="6">
        <v>4</v>
      </c>
    </row>
    <row r="69" spans="1:10" s="7" customFormat="1" ht="14.25">
      <c r="A69" s="4" t="s">
        <v>160</v>
      </c>
      <c r="B69" s="4" t="s">
        <v>161</v>
      </c>
      <c r="C69" s="4" t="s">
        <v>152</v>
      </c>
      <c r="D69" s="4" t="s">
        <v>153</v>
      </c>
      <c r="E69" s="5">
        <v>68.6</v>
      </c>
      <c r="F69" s="5">
        <f>E69*0.5</f>
        <v>34.3</v>
      </c>
      <c r="G69" s="5">
        <v>83.6</v>
      </c>
      <c r="H69" s="5">
        <f>G69*0.5</f>
        <v>41.8</v>
      </c>
      <c r="I69" s="5">
        <f>F69+H69</f>
        <v>76.1</v>
      </c>
      <c r="J69" s="6">
        <v>5</v>
      </c>
    </row>
    <row r="70" spans="1:10" s="7" customFormat="1" ht="14.25">
      <c r="A70" s="4" t="s">
        <v>162</v>
      </c>
      <c r="B70" s="4" t="s">
        <v>163</v>
      </c>
      <c r="C70" s="4" t="s">
        <v>152</v>
      </c>
      <c r="D70" s="4" t="s">
        <v>153</v>
      </c>
      <c r="E70" s="5">
        <v>67.9</v>
      </c>
      <c r="F70" s="5">
        <f>E70*0.5</f>
        <v>33.95</v>
      </c>
      <c r="G70" s="5">
        <v>84</v>
      </c>
      <c r="H70" s="5">
        <f>G70*0.5</f>
        <v>42</v>
      </c>
      <c r="I70" s="5">
        <f>F70+H70</f>
        <v>75.95</v>
      </c>
      <c r="J70" s="6">
        <v>6</v>
      </c>
    </row>
    <row r="71" spans="1:10" s="7" customFormat="1" ht="14.25">
      <c r="A71" s="4" t="s">
        <v>164</v>
      </c>
      <c r="B71" s="4" t="s">
        <v>165</v>
      </c>
      <c r="C71" s="4" t="s">
        <v>152</v>
      </c>
      <c r="D71" s="4" t="s">
        <v>153</v>
      </c>
      <c r="E71" s="5">
        <v>73.8</v>
      </c>
      <c r="F71" s="5">
        <f>E71*0.5</f>
        <v>36.9</v>
      </c>
      <c r="G71" s="5">
        <v>78</v>
      </c>
      <c r="H71" s="5">
        <f>G71*0.5</f>
        <v>39</v>
      </c>
      <c r="I71" s="5">
        <f>F71+H71</f>
        <v>75.9</v>
      </c>
      <c r="J71" s="6">
        <v>7</v>
      </c>
    </row>
  </sheetData>
  <mergeCells count="1">
    <mergeCell ref="A2:J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2014-07-11T05:25:44Z</cp:lastPrinted>
  <dcterms:created xsi:type="dcterms:W3CDTF">1996-12-17T01:32:42Z</dcterms:created>
  <dcterms:modified xsi:type="dcterms:W3CDTF">2014-07-11T07:26:57Z</dcterms:modified>
  <cp:category/>
  <cp:version/>
  <cp:contentType/>
  <cp:contentStatus/>
</cp:coreProperties>
</file>