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卫生总成绩" sheetId="1" r:id="rId1"/>
  </sheets>
  <definedNames>
    <definedName name="_xlnm.Print_Titles" localSheetId="0">'卫生总成绩'!$1:$2</definedName>
  </definedNames>
  <calcPr fullCalcOnLoad="1"/>
</workbook>
</file>

<file path=xl/sharedStrings.xml><?xml version="1.0" encoding="utf-8"?>
<sst xmlns="http://schemas.openxmlformats.org/spreadsheetml/2006/main" count="292" uniqueCount="153">
  <si>
    <t>序号</t>
  </si>
  <si>
    <t>考号</t>
  </si>
  <si>
    <t>姓名</t>
  </si>
  <si>
    <t>性别</t>
  </si>
  <si>
    <t>报考
岗位</t>
  </si>
  <si>
    <t>笔试成绩</t>
  </si>
  <si>
    <t>面试成绩</t>
  </si>
  <si>
    <t>总成绩</t>
  </si>
  <si>
    <t>入围</t>
  </si>
  <si>
    <t>原始
成绩</t>
  </si>
  <si>
    <t>201510003</t>
  </si>
  <si>
    <t>吕珍珍</t>
  </si>
  <si>
    <t>女</t>
  </si>
  <si>
    <t>073</t>
  </si>
  <si>
    <t>√</t>
  </si>
  <si>
    <t>201510010</t>
  </si>
  <si>
    <t>高丽</t>
  </si>
  <si>
    <t>201510015</t>
  </si>
  <si>
    <t>孟飞燕</t>
  </si>
  <si>
    <t>201510022</t>
  </si>
  <si>
    <t>李春霞</t>
  </si>
  <si>
    <t>201510007</t>
  </si>
  <si>
    <t>武春彦</t>
  </si>
  <si>
    <t>201510001</t>
  </si>
  <si>
    <t>郑丽梅</t>
  </si>
  <si>
    <t>201510014</t>
  </si>
  <si>
    <t>郑文玉</t>
  </si>
  <si>
    <t>201510011</t>
  </si>
  <si>
    <t>宋晓</t>
  </si>
  <si>
    <t>201510013</t>
  </si>
  <si>
    <t>李琳</t>
  </si>
  <si>
    <t>201510008</t>
  </si>
  <si>
    <t>周志龙</t>
  </si>
  <si>
    <t>男</t>
  </si>
  <si>
    <t>201510002</t>
  </si>
  <si>
    <t>李聪聪</t>
  </si>
  <si>
    <t>201510019</t>
  </si>
  <si>
    <t>张慧</t>
  </si>
  <si>
    <t>201510017</t>
  </si>
  <si>
    <t>马桂云</t>
  </si>
  <si>
    <t>201510021</t>
  </si>
  <si>
    <t>蒙家慧</t>
  </si>
  <si>
    <t>201510005</t>
  </si>
  <si>
    <t>王萍</t>
  </si>
  <si>
    <t>201510035</t>
  </si>
  <si>
    <t>王光辉</t>
  </si>
  <si>
    <t>074</t>
  </si>
  <si>
    <t>201510039</t>
  </si>
  <si>
    <t>吕增强</t>
  </si>
  <si>
    <t>201510028</t>
  </si>
  <si>
    <t>贾敬坤</t>
  </si>
  <si>
    <t>201510025</t>
  </si>
  <si>
    <t>陈璇</t>
  </si>
  <si>
    <t>201510037</t>
  </si>
  <si>
    <t>魏萌萌</t>
  </si>
  <si>
    <t>201510048</t>
  </si>
  <si>
    <t>张景磊</t>
  </si>
  <si>
    <t>201510033</t>
  </si>
  <si>
    <t>马文慧</t>
  </si>
  <si>
    <t>201510026</t>
  </si>
  <si>
    <t>王玉亭</t>
  </si>
  <si>
    <t>201510041</t>
  </si>
  <si>
    <t>李冬梅</t>
  </si>
  <si>
    <t>201510045</t>
  </si>
  <si>
    <t>康小敏</t>
  </si>
  <si>
    <t>201510032</t>
  </si>
  <si>
    <t>王真真</t>
  </si>
  <si>
    <t>201510036</t>
  </si>
  <si>
    <t>刘晓</t>
  </si>
  <si>
    <t>201510043</t>
  </si>
  <si>
    <t>任英华</t>
  </si>
  <si>
    <t>201510050</t>
  </si>
  <si>
    <t>陈建明</t>
  </si>
  <si>
    <t>201510042</t>
  </si>
  <si>
    <t>刘婷婷</t>
  </si>
  <si>
    <t>201510068</t>
  </si>
  <si>
    <t>许莹</t>
  </si>
  <si>
    <t>075</t>
  </si>
  <si>
    <t>201510051</t>
  </si>
  <si>
    <t>王志宝</t>
  </si>
  <si>
    <t>201510064</t>
  </si>
  <si>
    <t>赵嵩</t>
  </si>
  <si>
    <t>201510057</t>
  </si>
  <si>
    <t>殷晓玥</t>
  </si>
  <si>
    <t>201510063</t>
  </si>
  <si>
    <t>尹邦诚</t>
  </si>
  <si>
    <t>201510066</t>
  </si>
  <si>
    <t>李长华</t>
  </si>
  <si>
    <t>201510053</t>
  </si>
  <si>
    <t>张佳乐</t>
  </si>
  <si>
    <t>201510059</t>
  </si>
  <si>
    <t>傅玲玲</t>
  </si>
  <si>
    <t>201510055</t>
  </si>
  <si>
    <t>刘玉超</t>
  </si>
  <si>
    <t>201510060</t>
  </si>
  <si>
    <t>李冬艳</t>
  </si>
  <si>
    <t>201510062</t>
  </si>
  <si>
    <t>杨倩</t>
  </si>
  <si>
    <t>201510073</t>
  </si>
  <si>
    <t>张岩</t>
  </si>
  <si>
    <t>077</t>
  </si>
  <si>
    <t>201510074</t>
  </si>
  <si>
    <t>王丽杰</t>
  </si>
  <si>
    <t>201510075</t>
  </si>
  <si>
    <t>杲悦</t>
  </si>
  <si>
    <t>201510079</t>
  </si>
  <si>
    <t>杨静</t>
  </si>
  <si>
    <t>078</t>
  </si>
  <si>
    <t>201510078</t>
  </si>
  <si>
    <t>刘宝龙</t>
  </si>
  <si>
    <t>201510083</t>
  </si>
  <si>
    <t>陈磊</t>
  </si>
  <si>
    <t>079</t>
  </si>
  <si>
    <t>201510084</t>
  </si>
  <si>
    <t>闫雪洁</t>
  </si>
  <si>
    <t>201510085</t>
  </si>
  <si>
    <t>马琨</t>
  </si>
  <si>
    <t>080</t>
  </si>
  <si>
    <t>201510089</t>
  </si>
  <si>
    <t>袁明月</t>
  </si>
  <si>
    <t>081</t>
  </si>
  <si>
    <t>201510090</t>
  </si>
  <si>
    <t>王宝坤</t>
  </si>
  <si>
    <t>201510098</t>
  </si>
  <si>
    <t>安冬冬</t>
  </si>
  <si>
    <t>082</t>
  </si>
  <si>
    <t>201510091</t>
  </si>
  <si>
    <t>周雪</t>
  </si>
  <si>
    <t>201510099</t>
  </si>
  <si>
    <t>郑勇伟</t>
  </si>
  <si>
    <t>201510103</t>
  </si>
  <si>
    <t>穴海梅</t>
  </si>
  <si>
    <t>083</t>
  </si>
  <si>
    <t>201510101</t>
  </si>
  <si>
    <t>齐亚茹</t>
  </si>
  <si>
    <t>201510104</t>
  </si>
  <si>
    <t>王娇娇</t>
  </si>
  <si>
    <t>086</t>
  </si>
  <si>
    <t>201510105</t>
  </si>
  <si>
    <t>张洪维</t>
  </si>
  <si>
    <t>201510128</t>
  </si>
  <si>
    <t>赵晶</t>
  </si>
  <si>
    <t>088</t>
  </si>
  <si>
    <t>201510115</t>
  </si>
  <si>
    <t>孙丽婷</t>
  </si>
  <si>
    <t>201510112</t>
  </si>
  <si>
    <t>邱永雪</t>
  </si>
  <si>
    <t>201510122</t>
  </si>
  <si>
    <t>刘洋</t>
  </si>
  <si>
    <t>201510141</t>
  </si>
  <si>
    <t>刘芸</t>
  </si>
  <si>
    <t>201510124</t>
  </si>
  <si>
    <t>窦勇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</si>
</sst>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3" applyNumberFormat="0" applyFill="0" applyAlignment="0" applyProtection="0"/>
    <xf numFmtId="0" fontId="2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6" borderId="4" applyNumberFormat="0" applyAlignment="0" applyProtection="0"/>
    <xf numFmtId="0" fontId="2" fillId="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0" borderId="5" applyNumberFormat="0" applyFill="0" applyAlignment="0" applyProtection="0"/>
    <xf numFmtId="0" fontId="4" fillId="0" borderId="6" applyNumberFormat="0" applyFill="0" applyAlignment="0" applyProtection="0"/>
    <xf numFmtId="0" fontId="10" fillId="6" borderId="0" applyNumberFormat="0" applyBorder="0" applyAlignment="0" applyProtection="0"/>
    <xf numFmtId="0" fontId="15" fillId="0" borderId="7" applyNumberFormat="0" applyFill="0" applyAlignment="0" applyProtection="0"/>
    <xf numFmtId="0" fontId="13" fillId="16" borderId="1" applyNumberFormat="0" applyAlignment="0" applyProtection="0"/>
    <xf numFmtId="0" fontId="3" fillId="19" borderId="8" applyNumberFormat="0" applyAlignment="0" applyProtection="0"/>
    <xf numFmtId="0" fontId="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33">
      <selection activeCell="K52" sqref="K52"/>
    </sheetView>
  </sheetViews>
  <sheetFormatPr defaultColWidth="9.00390625" defaultRowHeight="14.25"/>
  <cols>
    <col min="1" max="1" width="6.125" style="2" customWidth="1"/>
    <col min="2" max="2" width="14.375" style="3" customWidth="1"/>
    <col min="3" max="3" width="8.75390625" style="0" customWidth="1"/>
    <col min="4" max="4" width="6.875" style="0" customWidth="1"/>
    <col min="5" max="5" width="7.25390625" style="0" customWidth="1"/>
    <col min="6" max="6" width="7.75390625" style="0" customWidth="1"/>
    <col min="7" max="7" width="7.375" style="0" customWidth="1"/>
    <col min="8" max="9" width="7.50390625" style="0" customWidth="1"/>
    <col min="10" max="10" width="8.50390625" style="0" customWidth="1"/>
    <col min="11" max="11" width="10.00390625" style="0" customWidth="1"/>
  </cols>
  <sheetData>
    <row r="1" spans="1:11" ht="19.5" customHeight="1">
      <c r="A1" s="4" t="s">
        <v>0</v>
      </c>
      <c r="B1" s="13" t="s">
        <v>1</v>
      </c>
      <c r="C1" s="14" t="s">
        <v>2</v>
      </c>
      <c r="D1" s="14" t="s">
        <v>3</v>
      </c>
      <c r="E1" s="15" t="s">
        <v>4</v>
      </c>
      <c r="F1" s="4" t="s">
        <v>5</v>
      </c>
      <c r="G1" s="7"/>
      <c r="H1" s="4" t="s">
        <v>6</v>
      </c>
      <c r="I1" s="4"/>
      <c r="J1" s="4" t="s">
        <v>7</v>
      </c>
      <c r="K1" s="4" t="s">
        <v>8</v>
      </c>
    </row>
    <row r="2" spans="1:11" ht="34.5" customHeight="1">
      <c r="A2" s="7"/>
      <c r="B2" s="8"/>
      <c r="C2" s="7"/>
      <c r="D2" s="7"/>
      <c r="E2" s="7"/>
      <c r="F2" s="6" t="s">
        <v>9</v>
      </c>
      <c r="G2" s="9">
        <v>0.5</v>
      </c>
      <c r="H2" s="6" t="s">
        <v>9</v>
      </c>
      <c r="I2" s="9">
        <v>0.5</v>
      </c>
      <c r="J2" s="7"/>
      <c r="K2" s="7"/>
    </row>
    <row r="3" spans="1:11" s="1" customFormat="1" ht="13.5" customHeight="1">
      <c r="A3" s="10">
        <v>1</v>
      </c>
      <c r="B3" s="11" t="s">
        <v>10</v>
      </c>
      <c r="C3" s="16" t="s">
        <v>11</v>
      </c>
      <c r="D3" s="16" t="s">
        <v>12</v>
      </c>
      <c r="E3" s="16" t="s">
        <v>13</v>
      </c>
      <c r="F3" s="12">
        <v>53.8</v>
      </c>
      <c r="G3" s="12">
        <f aca="true" t="shared" si="0" ref="G3:G17">F3*0.5</f>
        <v>26.9</v>
      </c>
      <c r="H3" s="12">
        <v>91.6</v>
      </c>
      <c r="I3" s="12">
        <f aca="true" t="shared" si="1" ref="I3:I17">H3*0.5</f>
        <v>45.8</v>
      </c>
      <c r="J3" s="12">
        <f aca="true" t="shared" si="2" ref="J3:J17">G3+I3</f>
        <v>72.69999999999999</v>
      </c>
      <c r="K3" s="10" t="s">
        <v>14</v>
      </c>
    </row>
    <row r="4" spans="1:11" s="1" customFormat="1" ht="13.5" customHeight="1">
      <c r="A4" s="10">
        <v>2</v>
      </c>
      <c r="B4" s="11" t="s">
        <v>15</v>
      </c>
      <c r="C4" s="16" t="s">
        <v>16</v>
      </c>
      <c r="D4" s="16" t="s">
        <v>12</v>
      </c>
      <c r="E4" s="16" t="s">
        <v>13</v>
      </c>
      <c r="F4" s="12">
        <v>50.4</v>
      </c>
      <c r="G4" s="12">
        <f t="shared" si="0"/>
        <v>25.2</v>
      </c>
      <c r="H4" s="12">
        <v>94.8</v>
      </c>
      <c r="I4" s="12">
        <f t="shared" si="1"/>
        <v>47.4</v>
      </c>
      <c r="J4" s="12">
        <f t="shared" si="2"/>
        <v>72.6</v>
      </c>
      <c r="K4" s="10" t="s">
        <v>14</v>
      </c>
    </row>
    <row r="5" spans="1:11" s="1" customFormat="1" ht="13.5" customHeight="1">
      <c r="A5" s="10">
        <v>3</v>
      </c>
      <c r="B5" s="11" t="s">
        <v>17</v>
      </c>
      <c r="C5" s="16" t="s">
        <v>18</v>
      </c>
      <c r="D5" s="16" t="s">
        <v>12</v>
      </c>
      <c r="E5" s="16" t="s">
        <v>13</v>
      </c>
      <c r="F5" s="12">
        <v>53</v>
      </c>
      <c r="G5" s="12">
        <f t="shared" si="0"/>
        <v>26.5</v>
      </c>
      <c r="H5" s="12">
        <v>89.2</v>
      </c>
      <c r="I5" s="12">
        <f t="shared" si="1"/>
        <v>44.6</v>
      </c>
      <c r="J5" s="12">
        <f t="shared" si="2"/>
        <v>71.1</v>
      </c>
      <c r="K5" s="10" t="s">
        <v>14</v>
      </c>
    </row>
    <row r="6" spans="1:11" s="1" customFormat="1" ht="13.5" customHeight="1">
      <c r="A6" s="10">
        <v>4</v>
      </c>
      <c r="B6" s="11" t="s">
        <v>19</v>
      </c>
      <c r="C6" s="16" t="s">
        <v>20</v>
      </c>
      <c r="D6" s="16" t="s">
        <v>12</v>
      </c>
      <c r="E6" s="16" t="s">
        <v>13</v>
      </c>
      <c r="F6" s="12">
        <v>56</v>
      </c>
      <c r="G6" s="12">
        <f t="shared" si="0"/>
        <v>28</v>
      </c>
      <c r="H6" s="12">
        <v>85.2</v>
      </c>
      <c r="I6" s="12">
        <f t="shared" si="1"/>
        <v>42.6</v>
      </c>
      <c r="J6" s="12">
        <f t="shared" si="2"/>
        <v>70.6</v>
      </c>
      <c r="K6" s="10" t="s">
        <v>14</v>
      </c>
    </row>
    <row r="7" spans="1:11" s="1" customFormat="1" ht="13.5" customHeight="1">
      <c r="A7" s="10">
        <v>5</v>
      </c>
      <c r="B7" s="11" t="s">
        <v>21</v>
      </c>
      <c r="C7" s="16" t="s">
        <v>22</v>
      </c>
      <c r="D7" s="16" t="s">
        <v>12</v>
      </c>
      <c r="E7" s="16" t="s">
        <v>13</v>
      </c>
      <c r="F7" s="12">
        <v>57</v>
      </c>
      <c r="G7" s="12">
        <f t="shared" si="0"/>
        <v>28.5</v>
      </c>
      <c r="H7" s="12">
        <v>82.6</v>
      </c>
      <c r="I7" s="12">
        <f t="shared" si="1"/>
        <v>41.3</v>
      </c>
      <c r="J7" s="12">
        <f t="shared" si="2"/>
        <v>69.8</v>
      </c>
      <c r="K7" s="10" t="s">
        <v>14</v>
      </c>
    </row>
    <row r="8" spans="1:11" s="1" customFormat="1" ht="13.5" customHeight="1">
      <c r="A8" s="10">
        <v>6</v>
      </c>
      <c r="B8" s="11" t="s">
        <v>23</v>
      </c>
      <c r="C8" s="16" t="s">
        <v>24</v>
      </c>
      <c r="D8" s="16" t="s">
        <v>12</v>
      </c>
      <c r="E8" s="16" t="s">
        <v>13</v>
      </c>
      <c r="F8" s="12">
        <v>48.8</v>
      </c>
      <c r="G8" s="12">
        <f t="shared" si="0"/>
        <v>24.4</v>
      </c>
      <c r="H8" s="12">
        <v>90</v>
      </c>
      <c r="I8" s="12">
        <f t="shared" si="1"/>
        <v>45</v>
      </c>
      <c r="J8" s="12">
        <f t="shared" si="2"/>
        <v>69.4</v>
      </c>
      <c r="K8" s="10"/>
    </row>
    <row r="9" spans="1:11" s="1" customFormat="1" ht="13.5" customHeight="1">
      <c r="A9" s="10">
        <v>7</v>
      </c>
      <c r="B9" s="11" t="s">
        <v>25</v>
      </c>
      <c r="C9" s="16" t="s">
        <v>26</v>
      </c>
      <c r="D9" s="16" t="s">
        <v>12</v>
      </c>
      <c r="E9" s="16" t="s">
        <v>13</v>
      </c>
      <c r="F9" s="12">
        <v>55</v>
      </c>
      <c r="G9" s="12">
        <f t="shared" si="0"/>
        <v>27.5</v>
      </c>
      <c r="H9" s="12">
        <v>81.2</v>
      </c>
      <c r="I9" s="12">
        <f t="shared" si="1"/>
        <v>40.6</v>
      </c>
      <c r="J9" s="12">
        <f t="shared" si="2"/>
        <v>68.1</v>
      </c>
      <c r="K9" s="10"/>
    </row>
    <row r="10" spans="1:11" s="1" customFormat="1" ht="13.5" customHeight="1">
      <c r="A10" s="10">
        <v>8</v>
      </c>
      <c r="B10" s="11" t="s">
        <v>27</v>
      </c>
      <c r="C10" s="16" t="s">
        <v>28</v>
      </c>
      <c r="D10" s="16" t="s">
        <v>12</v>
      </c>
      <c r="E10" s="16" t="s">
        <v>13</v>
      </c>
      <c r="F10" s="12">
        <v>44.8</v>
      </c>
      <c r="G10" s="12">
        <f t="shared" si="0"/>
        <v>22.4</v>
      </c>
      <c r="H10" s="12">
        <v>90.6</v>
      </c>
      <c r="I10" s="12">
        <f t="shared" si="1"/>
        <v>45.3</v>
      </c>
      <c r="J10" s="12">
        <f t="shared" si="2"/>
        <v>67.69999999999999</v>
      </c>
      <c r="K10" s="10"/>
    </row>
    <row r="11" spans="1:11" s="1" customFormat="1" ht="13.5" customHeight="1">
      <c r="A11" s="10">
        <v>9</v>
      </c>
      <c r="B11" s="11" t="s">
        <v>29</v>
      </c>
      <c r="C11" s="16" t="s">
        <v>30</v>
      </c>
      <c r="D11" s="16" t="s">
        <v>12</v>
      </c>
      <c r="E11" s="16" t="s">
        <v>13</v>
      </c>
      <c r="F11" s="12">
        <v>49.6</v>
      </c>
      <c r="G11" s="12">
        <f t="shared" si="0"/>
        <v>24.8</v>
      </c>
      <c r="H11" s="12">
        <v>77</v>
      </c>
      <c r="I11" s="12">
        <f t="shared" si="1"/>
        <v>38.5</v>
      </c>
      <c r="J11" s="12">
        <f t="shared" si="2"/>
        <v>63.3</v>
      </c>
      <c r="K11" s="10"/>
    </row>
    <row r="12" spans="1:11" s="1" customFormat="1" ht="13.5" customHeight="1">
      <c r="A12" s="10">
        <v>10</v>
      </c>
      <c r="B12" s="11" t="s">
        <v>31</v>
      </c>
      <c r="C12" s="16" t="s">
        <v>32</v>
      </c>
      <c r="D12" s="16" t="s">
        <v>33</v>
      </c>
      <c r="E12" s="16" t="s">
        <v>13</v>
      </c>
      <c r="F12" s="12">
        <v>49.2</v>
      </c>
      <c r="G12" s="12">
        <f t="shared" si="0"/>
        <v>24.6</v>
      </c>
      <c r="H12" s="12">
        <v>76.8</v>
      </c>
      <c r="I12" s="12">
        <f t="shared" si="1"/>
        <v>38.4</v>
      </c>
      <c r="J12" s="12">
        <f t="shared" si="2"/>
        <v>63</v>
      </c>
      <c r="K12" s="10"/>
    </row>
    <row r="13" spans="1:11" s="1" customFormat="1" ht="13.5" customHeight="1">
      <c r="A13" s="10">
        <v>11</v>
      </c>
      <c r="B13" s="11" t="s">
        <v>34</v>
      </c>
      <c r="C13" s="16" t="s">
        <v>35</v>
      </c>
      <c r="D13" s="16" t="s">
        <v>12</v>
      </c>
      <c r="E13" s="16" t="s">
        <v>13</v>
      </c>
      <c r="F13" s="12">
        <v>52.8</v>
      </c>
      <c r="G13" s="12">
        <f t="shared" si="0"/>
        <v>26.4</v>
      </c>
      <c r="H13" s="12">
        <v>71.8</v>
      </c>
      <c r="I13" s="12">
        <f t="shared" si="1"/>
        <v>35.9</v>
      </c>
      <c r="J13" s="12">
        <f t="shared" si="2"/>
        <v>62.3</v>
      </c>
      <c r="K13" s="10"/>
    </row>
    <row r="14" spans="1:11" s="1" customFormat="1" ht="13.5" customHeight="1">
      <c r="A14" s="10">
        <v>12</v>
      </c>
      <c r="B14" s="11" t="s">
        <v>36</v>
      </c>
      <c r="C14" s="16" t="s">
        <v>37</v>
      </c>
      <c r="D14" s="16" t="s">
        <v>12</v>
      </c>
      <c r="E14" s="16" t="s">
        <v>13</v>
      </c>
      <c r="F14" s="12">
        <v>51.6</v>
      </c>
      <c r="G14" s="12">
        <f t="shared" si="0"/>
        <v>25.8</v>
      </c>
      <c r="H14" s="12">
        <v>69.8</v>
      </c>
      <c r="I14" s="12">
        <f t="shared" si="1"/>
        <v>34.9</v>
      </c>
      <c r="J14" s="12">
        <f t="shared" si="2"/>
        <v>60.7</v>
      </c>
      <c r="K14" s="10"/>
    </row>
    <row r="15" spans="1:11" s="1" customFormat="1" ht="13.5" customHeight="1">
      <c r="A15" s="10">
        <v>13</v>
      </c>
      <c r="B15" s="11" t="s">
        <v>38</v>
      </c>
      <c r="C15" s="16" t="s">
        <v>39</v>
      </c>
      <c r="D15" s="16" t="s">
        <v>12</v>
      </c>
      <c r="E15" s="16" t="s">
        <v>13</v>
      </c>
      <c r="F15" s="12">
        <v>49.2</v>
      </c>
      <c r="G15" s="12">
        <f t="shared" si="0"/>
        <v>24.6</v>
      </c>
      <c r="H15" s="12">
        <v>70</v>
      </c>
      <c r="I15" s="12">
        <f t="shared" si="1"/>
        <v>35</v>
      </c>
      <c r="J15" s="12">
        <f t="shared" si="2"/>
        <v>59.6</v>
      </c>
      <c r="K15" s="10"/>
    </row>
    <row r="16" spans="1:11" s="1" customFormat="1" ht="13.5" customHeight="1">
      <c r="A16" s="10">
        <v>14</v>
      </c>
      <c r="B16" s="11" t="s">
        <v>40</v>
      </c>
      <c r="C16" s="16" t="s">
        <v>41</v>
      </c>
      <c r="D16" s="16" t="s">
        <v>12</v>
      </c>
      <c r="E16" s="16" t="s">
        <v>13</v>
      </c>
      <c r="F16" s="12">
        <v>49.6</v>
      </c>
      <c r="G16" s="12">
        <f t="shared" si="0"/>
        <v>24.8</v>
      </c>
      <c r="H16" s="12">
        <v>69</v>
      </c>
      <c r="I16" s="12">
        <f t="shared" si="1"/>
        <v>34.5</v>
      </c>
      <c r="J16" s="12">
        <f t="shared" si="2"/>
        <v>59.3</v>
      </c>
      <c r="K16" s="10"/>
    </row>
    <row r="17" spans="1:11" s="1" customFormat="1" ht="13.5" customHeight="1">
      <c r="A17" s="10">
        <v>15</v>
      </c>
      <c r="B17" s="11" t="s">
        <v>42</v>
      </c>
      <c r="C17" s="16" t="s">
        <v>43</v>
      </c>
      <c r="D17" s="16" t="s">
        <v>12</v>
      </c>
      <c r="E17" s="16" t="s">
        <v>13</v>
      </c>
      <c r="F17" s="12">
        <v>42</v>
      </c>
      <c r="G17" s="12">
        <f t="shared" si="0"/>
        <v>21</v>
      </c>
      <c r="H17" s="12">
        <v>0</v>
      </c>
      <c r="I17" s="12">
        <f t="shared" si="1"/>
        <v>0</v>
      </c>
      <c r="J17" s="12">
        <f t="shared" si="2"/>
        <v>21</v>
      </c>
      <c r="K17" s="10"/>
    </row>
    <row r="18" spans="1:11" s="1" customFormat="1" ht="13.5" customHeight="1">
      <c r="A18" s="10"/>
      <c r="B18" s="11"/>
      <c r="C18" s="10"/>
      <c r="D18" s="10"/>
      <c r="E18" s="10"/>
      <c r="F18" s="12"/>
      <c r="G18" s="12"/>
      <c r="H18" s="12"/>
      <c r="I18" s="12"/>
      <c r="J18" s="12"/>
      <c r="K18" s="10"/>
    </row>
    <row r="19" spans="1:11" s="1" customFormat="1" ht="13.5" customHeight="1">
      <c r="A19" s="10">
        <v>1</v>
      </c>
      <c r="B19" s="11" t="s">
        <v>44</v>
      </c>
      <c r="C19" s="16" t="s">
        <v>45</v>
      </c>
      <c r="D19" s="16" t="s">
        <v>12</v>
      </c>
      <c r="E19" s="16" t="s">
        <v>46</v>
      </c>
      <c r="F19" s="12">
        <v>65.6</v>
      </c>
      <c r="G19" s="12">
        <f aca="true" t="shared" si="3" ref="G19:G33">F19*0.5</f>
        <v>32.8</v>
      </c>
      <c r="H19" s="12">
        <v>85.8</v>
      </c>
      <c r="I19" s="12">
        <f aca="true" t="shared" si="4" ref="I19:I33">H19*0.5</f>
        <v>42.9</v>
      </c>
      <c r="J19" s="12">
        <f aca="true" t="shared" si="5" ref="J19:J33">G19+I19</f>
        <v>75.69999999999999</v>
      </c>
      <c r="K19" s="10" t="s">
        <v>14</v>
      </c>
    </row>
    <row r="20" spans="1:11" s="1" customFormat="1" ht="13.5" customHeight="1">
      <c r="A20" s="10">
        <v>2</v>
      </c>
      <c r="B20" s="11" t="s">
        <v>47</v>
      </c>
      <c r="C20" s="16" t="s">
        <v>48</v>
      </c>
      <c r="D20" s="16" t="s">
        <v>33</v>
      </c>
      <c r="E20" s="16" t="s">
        <v>46</v>
      </c>
      <c r="F20" s="12">
        <v>61.6</v>
      </c>
      <c r="G20" s="12">
        <f t="shared" si="3"/>
        <v>30.8</v>
      </c>
      <c r="H20" s="12">
        <v>89.2</v>
      </c>
      <c r="I20" s="12">
        <f t="shared" si="4"/>
        <v>44.6</v>
      </c>
      <c r="J20" s="12">
        <f t="shared" si="5"/>
        <v>75.4</v>
      </c>
      <c r="K20" s="10" t="s">
        <v>14</v>
      </c>
    </row>
    <row r="21" spans="1:11" s="1" customFormat="1" ht="13.5" customHeight="1">
      <c r="A21" s="10">
        <v>3</v>
      </c>
      <c r="B21" s="11" t="s">
        <v>49</v>
      </c>
      <c r="C21" s="16" t="s">
        <v>50</v>
      </c>
      <c r="D21" s="16" t="s">
        <v>33</v>
      </c>
      <c r="E21" s="16" t="s">
        <v>46</v>
      </c>
      <c r="F21" s="12">
        <v>57.8</v>
      </c>
      <c r="G21" s="12">
        <f t="shared" si="3"/>
        <v>28.9</v>
      </c>
      <c r="H21" s="12">
        <v>83.6</v>
      </c>
      <c r="I21" s="12">
        <f t="shared" si="4"/>
        <v>41.8</v>
      </c>
      <c r="J21" s="12">
        <f t="shared" si="5"/>
        <v>70.69999999999999</v>
      </c>
      <c r="K21" s="10" t="s">
        <v>14</v>
      </c>
    </row>
    <row r="22" spans="1:11" s="1" customFormat="1" ht="13.5" customHeight="1">
      <c r="A22" s="10">
        <v>4</v>
      </c>
      <c r="B22" s="11" t="s">
        <v>51</v>
      </c>
      <c r="C22" s="16" t="s">
        <v>52</v>
      </c>
      <c r="D22" s="16" t="s">
        <v>12</v>
      </c>
      <c r="E22" s="16" t="s">
        <v>46</v>
      </c>
      <c r="F22" s="12">
        <v>66</v>
      </c>
      <c r="G22" s="12">
        <f t="shared" si="3"/>
        <v>33</v>
      </c>
      <c r="H22" s="12">
        <v>75.2</v>
      </c>
      <c r="I22" s="12">
        <f t="shared" si="4"/>
        <v>37.6</v>
      </c>
      <c r="J22" s="12">
        <f t="shared" si="5"/>
        <v>70.6</v>
      </c>
      <c r="K22" s="10" t="s">
        <v>14</v>
      </c>
    </row>
    <row r="23" spans="1:11" s="1" customFormat="1" ht="13.5" customHeight="1">
      <c r="A23" s="10">
        <v>5</v>
      </c>
      <c r="B23" s="11" t="s">
        <v>53</v>
      </c>
      <c r="C23" s="16" t="s">
        <v>54</v>
      </c>
      <c r="D23" s="16" t="s">
        <v>12</v>
      </c>
      <c r="E23" s="16" t="s">
        <v>46</v>
      </c>
      <c r="F23" s="12">
        <v>56.2</v>
      </c>
      <c r="G23" s="12">
        <f t="shared" si="3"/>
        <v>28.1</v>
      </c>
      <c r="H23" s="12">
        <v>81.8</v>
      </c>
      <c r="I23" s="12">
        <f t="shared" si="4"/>
        <v>40.9</v>
      </c>
      <c r="J23" s="12">
        <f t="shared" si="5"/>
        <v>69</v>
      </c>
      <c r="K23" s="10" t="s">
        <v>14</v>
      </c>
    </row>
    <row r="24" spans="1:11" s="1" customFormat="1" ht="13.5" customHeight="1">
      <c r="A24" s="10">
        <v>6</v>
      </c>
      <c r="B24" s="11" t="s">
        <v>55</v>
      </c>
      <c r="C24" s="16" t="s">
        <v>56</v>
      </c>
      <c r="D24" s="16" t="s">
        <v>33</v>
      </c>
      <c r="E24" s="16" t="s">
        <v>46</v>
      </c>
      <c r="F24" s="12">
        <v>53.6</v>
      </c>
      <c r="G24" s="12">
        <f t="shared" si="3"/>
        <v>26.8</v>
      </c>
      <c r="H24" s="12">
        <v>84.2</v>
      </c>
      <c r="I24" s="12">
        <f t="shared" si="4"/>
        <v>42.1</v>
      </c>
      <c r="J24" s="12">
        <f t="shared" si="5"/>
        <v>68.9</v>
      </c>
      <c r="K24" s="10"/>
    </row>
    <row r="25" spans="1:11" s="1" customFormat="1" ht="13.5" customHeight="1">
      <c r="A25" s="10">
        <v>7</v>
      </c>
      <c r="B25" s="11" t="s">
        <v>57</v>
      </c>
      <c r="C25" s="16" t="s">
        <v>58</v>
      </c>
      <c r="D25" s="16" t="s">
        <v>12</v>
      </c>
      <c r="E25" s="16" t="s">
        <v>46</v>
      </c>
      <c r="F25" s="12">
        <v>55.8</v>
      </c>
      <c r="G25" s="12">
        <f t="shared" si="3"/>
        <v>27.9</v>
      </c>
      <c r="H25" s="12">
        <v>81.8</v>
      </c>
      <c r="I25" s="12">
        <f t="shared" si="4"/>
        <v>40.9</v>
      </c>
      <c r="J25" s="12">
        <f t="shared" si="5"/>
        <v>68.8</v>
      </c>
      <c r="K25" s="10"/>
    </row>
    <row r="26" spans="1:11" s="1" customFormat="1" ht="13.5" customHeight="1">
      <c r="A26" s="10">
        <v>8</v>
      </c>
      <c r="B26" s="11" t="s">
        <v>59</v>
      </c>
      <c r="C26" s="16" t="s">
        <v>60</v>
      </c>
      <c r="D26" s="16" t="s">
        <v>12</v>
      </c>
      <c r="E26" s="16" t="s">
        <v>46</v>
      </c>
      <c r="F26" s="12">
        <v>52.4</v>
      </c>
      <c r="G26" s="12">
        <f t="shared" si="3"/>
        <v>26.2</v>
      </c>
      <c r="H26" s="12">
        <v>85.2</v>
      </c>
      <c r="I26" s="12">
        <f t="shared" si="4"/>
        <v>42.6</v>
      </c>
      <c r="J26" s="12">
        <f t="shared" si="5"/>
        <v>68.8</v>
      </c>
      <c r="K26" s="10"/>
    </row>
    <row r="27" spans="1:11" s="1" customFormat="1" ht="13.5" customHeight="1">
      <c r="A27" s="10">
        <v>9</v>
      </c>
      <c r="B27" s="11" t="s">
        <v>61</v>
      </c>
      <c r="C27" s="16" t="s">
        <v>62</v>
      </c>
      <c r="D27" s="16" t="s">
        <v>12</v>
      </c>
      <c r="E27" s="16" t="s">
        <v>46</v>
      </c>
      <c r="F27" s="12">
        <v>52.8</v>
      </c>
      <c r="G27" s="12">
        <f t="shared" si="3"/>
        <v>26.4</v>
      </c>
      <c r="H27" s="12">
        <v>82.6</v>
      </c>
      <c r="I27" s="12">
        <f t="shared" si="4"/>
        <v>41.3</v>
      </c>
      <c r="J27" s="12">
        <f t="shared" si="5"/>
        <v>67.69999999999999</v>
      </c>
      <c r="K27" s="10"/>
    </row>
    <row r="28" spans="1:11" s="1" customFormat="1" ht="13.5" customHeight="1">
      <c r="A28" s="10">
        <v>10</v>
      </c>
      <c r="B28" s="11" t="s">
        <v>63</v>
      </c>
      <c r="C28" s="16" t="s">
        <v>64</v>
      </c>
      <c r="D28" s="16" t="s">
        <v>12</v>
      </c>
      <c r="E28" s="16" t="s">
        <v>46</v>
      </c>
      <c r="F28" s="12">
        <v>51</v>
      </c>
      <c r="G28" s="12">
        <f t="shared" si="3"/>
        <v>25.5</v>
      </c>
      <c r="H28" s="12">
        <v>84</v>
      </c>
      <c r="I28" s="12">
        <f t="shared" si="4"/>
        <v>42</v>
      </c>
      <c r="J28" s="12">
        <f t="shared" si="5"/>
        <v>67.5</v>
      </c>
      <c r="K28" s="10"/>
    </row>
    <row r="29" spans="1:11" s="1" customFormat="1" ht="13.5" customHeight="1">
      <c r="A29" s="10">
        <v>11</v>
      </c>
      <c r="B29" s="11" t="s">
        <v>65</v>
      </c>
      <c r="C29" s="16" t="s">
        <v>66</v>
      </c>
      <c r="D29" s="16" t="s">
        <v>12</v>
      </c>
      <c r="E29" s="16" t="s">
        <v>46</v>
      </c>
      <c r="F29" s="12">
        <v>56.8</v>
      </c>
      <c r="G29" s="12">
        <f t="shared" si="3"/>
        <v>28.4</v>
      </c>
      <c r="H29" s="12">
        <v>77.6</v>
      </c>
      <c r="I29" s="12">
        <f t="shared" si="4"/>
        <v>38.8</v>
      </c>
      <c r="J29" s="12">
        <f t="shared" si="5"/>
        <v>67.19999999999999</v>
      </c>
      <c r="K29" s="10"/>
    </row>
    <row r="30" spans="1:11" s="1" customFormat="1" ht="13.5" customHeight="1">
      <c r="A30" s="10">
        <v>12</v>
      </c>
      <c r="B30" s="11" t="s">
        <v>67</v>
      </c>
      <c r="C30" s="16" t="s">
        <v>68</v>
      </c>
      <c r="D30" s="16" t="s">
        <v>12</v>
      </c>
      <c r="E30" s="16" t="s">
        <v>46</v>
      </c>
      <c r="F30" s="12">
        <v>55.8</v>
      </c>
      <c r="G30" s="12">
        <f t="shared" si="3"/>
        <v>27.9</v>
      </c>
      <c r="H30" s="12">
        <v>77.2</v>
      </c>
      <c r="I30" s="12">
        <f t="shared" si="4"/>
        <v>38.6</v>
      </c>
      <c r="J30" s="12">
        <f t="shared" si="5"/>
        <v>66.5</v>
      </c>
      <c r="K30" s="10"/>
    </row>
    <row r="31" spans="1:11" s="1" customFormat="1" ht="13.5" customHeight="1">
      <c r="A31" s="10">
        <v>13</v>
      </c>
      <c r="B31" s="11" t="s">
        <v>69</v>
      </c>
      <c r="C31" s="16" t="s">
        <v>70</v>
      </c>
      <c r="D31" s="16" t="s">
        <v>12</v>
      </c>
      <c r="E31" s="16" t="s">
        <v>46</v>
      </c>
      <c r="F31" s="12">
        <v>57.4</v>
      </c>
      <c r="G31" s="12">
        <f t="shared" si="3"/>
        <v>28.7</v>
      </c>
      <c r="H31" s="12">
        <v>73.2</v>
      </c>
      <c r="I31" s="12">
        <f t="shared" si="4"/>
        <v>36.6</v>
      </c>
      <c r="J31" s="12">
        <f t="shared" si="5"/>
        <v>65.3</v>
      </c>
      <c r="K31" s="10"/>
    </row>
    <row r="32" spans="1:11" s="1" customFormat="1" ht="13.5" customHeight="1">
      <c r="A32" s="10">
        <v>14</v>
      </c>
      <c r="B32" s="11" t="s">
        <v>71</v>
      </c>
      <c r="C32" s="16" t="s">
        <v>72</v>
      </c>
      <c r="D32" s="16" t="s">
        <v>33</v>
      </c>
      <c r="E32" s="16" t="s">
        <v>46</v>
      </c>
      <c r="F32" s="12">
        <v>50.4</v>
      </c>
      <c r="G32" s="12">
        <f t="shared" si="3"/>
        <v>25.2</v>
      </c>
      <c r="H32" s="12">
        <v>67</v>
      </c>
      <c r="I32" s="12">
        <f t="shared" si="4"/>
        <v>33.5</v>
      </c>
      <c r="J32" s="12">
        <f t="shared" si="5"/>
        <v>58.7</v>
      </c>
      <c r="K32" s="10"/>
    </row>
    <row r="33" spans="1:11" s="1" customFormat="1" ht="13.5" customHeight="1">
      <c r="A33" s="10">
        <v>15</v>
      </c>
      <c r="B33" s="11" t="s">
        <v>73</v>
      </c>
      <c r="C33" s="16" t="s">
        <v>74</v>
      </c>
      <c r="D33" s="16" t="s">
        <v>12</v>
      </c>
      <c r="E33" s="16" t="s">
        <v>46</v>
      </c>
      <c r="F33" s="12">
        <v>49.2</v>
      </c>
      <c r="G33" s="12">
        <f t="shared" si="3"/>
        <v>24.6</v>
      </c>
      <c r="H33" s="12">
        <v>67.2</v>
      </c>
      <c r="I33" s="12">
        <f t="shared" si="4"/>
        <v>33.6</v>
      </c>
      <c r="J33" s="12">
        <f t="shared" si="5"/>
        <v>58.2</v>
      </c>
      <c r="K33" s="10"/>
    </row>
    <row r="34" spans="1:11" s="1" customFormat="1" ht="13.5" customHeight="1">
      <c r="A34" s="10"/>
      <c r="B34" s="11"/>
      <c r="C34" s="10"/>
      <c r="D34" s="10"/>
      <c r="E34" s="10"/>
      <c r="F34" s="12"/>
      <c r="G34" s="12"/>
      <c r="H34" s="12"/>
      <c r="I34" s="12"/>
      <c r="J34" s="12"/>
      <c r="K34" s="10"/>
    </row>
    <row r="35" spans="1:11" s="1" customFormat="1" ht="13.5" customHeight="1">
      <c r="A35" s="10">
        <v>1</v>
      </c>
      <c r="B35" s="11" t="s">
        <v>75</v>
      </c>
      <c r="C35" s="16" t="s">
        <v>76</v>
      </c>
      <c r="D35" s="16" t="s">
        <v>12</v>
      </c>
      <c r="E35" s="16" t="s">
        <v>77</v>
      </c>
      <c r="F35" s="12">
        <v>57.8</v>
      </c>
      <c r="G35" s="12">
        <f aca="true" t="shared" si="6" ref="G35:G45">F35*0.5</f>
        <v>28.9</v>
      </c>
      <c r="H35" s="12">
        <v>84.4</v>
      </c>
      <c r="I35" s="12">
        <f aca="true" t="shared" si="7" ref="I35:I45">H35*0.5</f>
        <v>42.2</v>
      </c>
      <c r="J35" s="12">
        <f aca="true" t="shared" si="8" ref="J35:J45">G35+I35</f>
        <v>71.1</v>
      </c>
      <c r="K35" s="10" t="s">
        <v>14</v>
      </c>
    </row>
    <row r="36" spans="1:11" s="1" customFormat="1" ht="13.5" customHeight="1">
      <c r="A36" s="10">
        <v>2</v>
      </c>
      <c r="B36" s="11" t="s">
        <v>78</v>
      </c>
      <c r="C36" s="16" t="s">
        <v>79</v>
      </c>
      <c r="D36" s="16" t="s">
        <v>33</v>
      </c>
      <c r="E36" s="16" t="s">
        <v>77</v>
      </c>
      <c r="F36" s="12">
        <v>60</v>
      </c>
      <c r="G36" s="12">
        <f t="shared" si="6"/>
        <v>30</v>
      </c>
      <c r="H36" s="12">
        <v>81</v>
      </c>
      <c r="I36" s="12">
        <f t="shared" si="7"/>
        <v>40.5</v>
      </c>
      <c r="J36" s="12">
        <f t="shared" si="8"/>
        <v>70.5</v>
      </c>
      <c r="K36" s="10" t="s">
        <v>14</v>
      </c>
    </row>
    <row r="37" spans="1:11" s="1" customFormat="1" ht="13.5" customHeight="1">
      <c r="A37" s="10">
        <v>3</v>
      </c>
      <c r="B37" s="11" t="s">
        <v>80</v>
      </c>
      <c r="C37" s="16" t="s">
        <v>81</v>
      </c>
      <c r="D37" s="16" t="s">
        <v>33</v>
      </c>
      <c r="E37" s="16" t="s">
        <v>77</v>
      </c>
      <c r="F37" s="12">
        <v>53.4</v>
      </c>
      <c r="G37" s="12">
        <f t="shared" si="6"/>
        <v>26.7</v>
      </c>
      <c r="H37" s="12">
        <v>85.4</v>
      </c>
      <c r="I37" s="12">
        <f t="shared" si="7"/>
        <v>42.7</v>
      </c>
      <c r="J37" s="12">
        <f t="shared" si="8"/>
        <v>69.4</v>
      </c>
      <c r="K37" s="10" t="s">
        <v>14</v>
      </c>
    </row>
    <row r="38" spans="1:11" s="1" customFormat="1" ht="13.5" customHeight="1">
      <c r="A38" s="10">
        <v>4</v>
      </c>
      <c r="B38" s="11" t="s">
        <v>82</v>
      </c>
      <c r="C38" s="16" t="s">
        <v>83</v>
      </c>
      <c r="D38" s="16" t="s">
        <v>12</v>
      </c>
      <c r="E38" s="16" t="s">
        <v>77</v>
      </c>
      <c r="F38" s="12">
        <v>51.4</v>
      </c>
      <c r="G38" s="12">
        <f t="shared" si="6"/>
        <v>25.7</v>
      </c>
      <c r="H38" s="12">
        <v>78.8</v>
      </c>
      <c r="I38" s="12">
        <f t="shared" si="7"/>
        <v>39.4</v>
      </c>
      <c r="J38" s="12">
        <f t="shared" si="8"/>
        <v>65.1</v>
      </c>
      <c r="K38" s="10" t="s">
        <v>14</v>
      </c>
    </row>
    <row r="39" spans="1:11" s="1" customFormat="1" ht="13.5" customHeight="1">
      <c r="A39" s="10">
        <v>5</v>
      </c>
      <c r="B39" s="11" t="s">
        <v>84</v>
      </c>
      <c r="C39" s="16" t="s">
        <v>85</v>
      </c>
      <c r="D39" s="16" t="s">
        <v>33</v>
      </c>
      <c r="E39" s="16" t="s">
        <v>77</v>
      </c>
      <c r="F39" s="12">
        <v>47.2</v>
      </c>
      <c r="G39" s="12">
        <f t="shared" si="6"/>
        <v>23.6</v>
      </c>
      <c r="H39" s="12">
        <v>81.4</v>
      </c>
      <c r="I39" s="12">
        <f t="shared" si="7"/>
        <v>40.7</v>
      </c>
      <c r="J39" s="12">
        <f t="shared" si="8"/>
        <v>64.30000000000001</v>
      </c>
      <c r="K39" s="10"/>
    </row>
    <row r="40" spans="1:11" s="1" customFormat="1" ht="13.5" customHeight="1">
      <c r="A40" s="10">
        <v>6</v>
      </c>
      <c r="B40" s="11" t="s">
        <v>86</v>
      </c>
      <c r="C40" s="16" t="s">
        <v>87</v>
      </c>
      <c r="D40" s="16" t="s">
        <v>33</v>
      </c>
      <c r="E40" s="16" t="s">
        <v>77</v>
      </c>
      <c r="F40" s="12">
        <v>48.6</v>
      </c>
      <c r="G40" s="12">
        <f t="shared" si="6"/>
        <v>24.3</v>
      </c>
      <c r="H40" s="12">
        <v>79</v>
      </c>
      <c r="I40" s="12">
        <f t="shared" si="7"/>
        <v>39.5</v>
      </c>
      <c r="J40" s="12">
        <f t="shared" si="8"/>
        <v>63.8</v>
      </c>
      <c r="K40" s="10"/>
    </row>
    <row r="41" spans="1:11" s="1" customFormat="1" ht="13.5" customHeight="1">
      <c r="A41" s="10">
        <v>7</v>
      </c>
      <c r="B41" s="11" t="s">
        <v>88</v>
      </c>
      <c r="C41" s="16" t="s">
        <v>89</v>
      </c>
      <c r="D41" s="16" t="s">
        <v>12</v>
      </c>
      <c r="E41" s="16" t="s">
        <v>77</v>
      </c>
      <c r="F41" s="12">
        <v>49.6</v>
      </c>
      <c r="G41" s="12">
        <f t="shared" si="6"/>
        <v>24.8</v>
      </c>
      <c r="H41" s="12">
        <v>77</v>
      </c>
      <c r="I41" s="12">
        <f t="shared" si="7"/>
        <v>38.5</v>
      </c>
      <c r="J41" s="12">
        <f t="shared" si="8"/>
        <v>63.3</v>
      </c>
      <c r="K41" s="10"/>
    </row>
    <row r="42" spans="1:11" s="1" customFormat="1" ht="13.5" customHeight="1">
      <c r="A42" s="10">
        <v>8</v>
      </c>
      <c r="B42" s="11" t="s">
        <v>90</v>
      </c>
      <c r="C42" s="16" t="s">
        <v>91</v>
      </c>
      <c r="D42" s="16" t="s">
        <v>12</v>
      </c>
      <c r="E42" s="16" t="s">
        <v>77</v>
      </c>
      <c r="F42" s="12">
        <v>51.8</v>
      </c>
      <c r="G42" s="12">
        <f t="shared" si="6"/>
        <v>25.9</v>
      </c>
      <c r="H42" s="12">
        <v>74.2</v>
      </c>
      <c r="I42" s="12">
        <f t="shared" si="7"/>
        <v>37.1</v>
      </c>
      <c r="J42" s="12">
        <f t="shared" si="8"/>
        <v>63</v>
      </c>
      <c r="K42" s="10"/>
    </row>
    <row r="43" spans="1:11" s="1" customFormat="1" ht="13.5" customHeight="1">
      <c r="A43" s="10">
        <v>9</v>
      </c>
      <c r="B43" s="11" t="s">
        <v>92</v>
      </c>
      <c r="C43" s="16" t="s">
        <v>93</v>
      </c>
      <c r="D43" s="16" t="s">
        <v>33</v>
      </c>
      <c r="E43" s="16" t="s">
        <v>77</v>
      </c>
      <c r="F43" s="12">
        <v>52.4</v>
      </c>
      <c r="G43" s="12">
        <f t="shared" si="6"/>
        <v>26.2</v>
      </c>
      <c r="H43" s="12">
        <v>71.4</v>
      </c>
      <c r="I43" s="12">
        <f t="shared" si="7"/>
        <v>35.7</v>
      </c>
      <c r="J43" s="12">
        <f t="shared" si="8"/>
        <v>61.900000000000006</v>
      </c>
      <c r="K43" s="10"/>
    </row>
    <row r="44" spans="1:11" s="1" customFormat="1" ht="13.5" customHeight="1">
      <c r="A44" s="10">
        <v>10</v>
      </c>
      <c r="B44" s="11" t="s">
        <v>94</v>
      </c>
      <c r="C44" s="16" t="s">
        <v>95</v>
      </c>
      <c r="D44" s="16" t="s">
        <v>12</v>
      </c>
      <c r="E44" s="16" t="s">
        <v>77</v>
      </c>
      <c r="F44" s="12">
        <v>49</v>
      </c>
      <c r="G44" s="12">
        <f t="shared" si="6"/>
        <v>24.5</v>
      </c>
      <c r="H44" s="12">
        <v>72.8</v>
      </c>
      <c r="I44" s="12">
        <f t="shared" si="7"/>
        <v>36.4</v>
      </c>
      <c r="J44" s="12">
        <f t="shared" si="8"/>
        <v>60.9</v>
      </c>
      <c r="K44" s="10"/>
    </row>
    <row r="45" spans="1:11" s="1" customFormat="1" ht="13.5" customHeight="1">
      <c r="A45" s="10">
        <v>11</v>
      </c>
      <c r="B45" s="11" t="s">
        <v>96</v>
      </c>
      <c r="C45" s="16" t="s">
        <v>97</v>
      </c>
      <c r="D45" s="16" t="s">
        <v>12</v>
      </c>
      <c r="E45" s="16" t="s">
        <v>77</v>
      </c>
      <c r="F45" s="12">
        <v>47.2</v>
      </c>
      <c r="G45" s="12">
        <f t="shared" si="6"/>
        <v>23.6</v>
      </c>
      <c r="H45" s="12">
        <v>72</v>
      </c>
      <c r="I45" s="12">
        <f t="shared" si="7"/>
        <v>36</v>
      </c>
      <c r="J45" s="12">
        <f t="shared" si="8"/>
        <v>59.6</v>
      </c>
      <c r="K45" s="10"/>
    </row>
    <row r="46" spans="1:11" s="1" customFormat="1" ht="13.5" customHeight="1">
      <c r="A46" s="10"/>
      <c r="B46" s="11"/>
      <c r="C46" s="10"/>
      <c r="D46" s="10"/>
      <c r="E46" s="10"/>
      <c r="F46" s="12"/>
      <c r="G46" s="12"/>
      <c r="H46" s="12"/>
      <c r="I46" s="12"/>
      <c r="J46" s="12"/>
      <c r="K46" s="10"/>
    </row>
    <row r="47" spans="1:11" s="1" customFormat="1" ht="13.5" customHeight="1">
      <c r="A47" s="10">
        <v>1</v>
      </c>
      <c r="B47" s="11" t="s">
        <v>98</v>
      </c>
      <c r="C47" s="16" t="s">
        <v>99</v>
      </c>
      <c r="D47" s="16" t="s">
        <v>12</v>
      </c>
      <c r="E47" s="16" t="s">
        <v>100</v>
      </c>
      <c r="F47" s="12">
        <v>54.8</v>
      </c>
      <c r="G47" s="12">
        <f aca="true" t="shared" si="9" ref="G47:G49">F47*0.5</f>
        <v>27.4</v>
      </c>
      <c r="H47" s="12">
        <v>83.2</v>
      </c>
      <c r="I47" s="12">
        <f aca="true" t="shared" si="10" ref="I47:I49">H47*0.5</f>
        <v>41.6</v>
      </c>
      <c r="J47" s="12">
        <f aca="true" t="shared" si="11" ref="J47:J49">G47+I47</f>
        <v>69</v>
      </c>
      <c r="K47" s="10" t="s">
        <v>14</v>
      </c>
    </row>
    <row r="48" spans="1:11" s="1" customFormat="1" ht="13.5" customHeight="1">
      <c r="A48" s="10">
        <v>2</v>
      </c>
      <c r="B48" s="11" t="s">
        <v>101</v>
      </c>
      <c r="C48" s="16" t="s">
        <v>102</v>
      </c>
      <c r="D48" s="16" t="s">
        <v>12</v>
      </c>
      <c r="E48" s="16" t="s">
        <v>100</v>
      </c>
      <c r="F48" s="12">
        <v>44.6</v>
      </c>
      <c r="G48" s="12">
        <f t="shared" si="9"/>
        <v>22.3</v>
      </c>
      <c r="H48" s="12">
        <v>76.4</v>
      </c>
      <c r="I48" s="12">
        <f t="shared" si="10"/>
        <v>38.2</v>
      </c>
      <c r="J48" s="12">
        <f t="shared" si="11"/>
        <v>60.5</v>
      </c>
      <c r="K48" s="10"/>
    </row>
    <row r="49" spans="1:11" s="1" customFormat="1" ht="13.5" customHeight="1">
      <c r="A49" s="10">
        <v>3</v>
      </c>
      <c r="B49" s="11" t="s">
        <v>103</v>
      </c>
      <c r="C49" s="16" t="s">
        <v>104</v>
      </c>
      <c r="D49" s="16" t="s">
        <v>12</v>
      </c>
      <c r="E49" s="16" t="s">
        <v>100</v>
      </c>
      <c r="F49" s="12">
        <v>46.6</v>
      </c>
      <c r="G49" s="12">
        <f t="shared" si="9"/>
        <v>23.3</v>
      </c>
      <c r="H49" s="12">
        <v>72.6</v>
      </c>
      <c r="I49" s="12">
        <f t="shared" si="10"/>
        <v>36.3</v>
      </c>
      <c r="J49" s="12">
        <f t="shared" si="11"/>
        <v>59.599999999999994</v>
      </c>
      <c r="K49" s="10"/>
    </row>
    <row r="50" spans="1:11" s="1" customFormat="1" ht="13.5" customHeight="1">
      <c r="A50" s="10"/>
      <c r="B50" s="11"/>
      <c r="C50" s="10"/>
      <c r="D50" s="10"/>
      <c r="E50" s="10"/>
      <c r="F50" s="12"/>
      <c r="G50" s="12"/>
      <c r="H50" s="12"/>
      <c r="I50" s="12"/>
      <c r="J50" s="12"/>
      <c r="K50" s="10"/>
    </row>
    <row r="51" spans="1:11" s="1" customFormat="1" ht="13.5" customHeight="1">
      <c r="A51" s="10">
        <v>1</v>
      </c>
      <c r="B51" s="11" t="s">
        <v>105</v>
      </c>
      <c r="C51" s="16" t="s">
        <v>106</v>
      </c>
      <c r="D51" s="16" t="s">
        <v>12</v>
      </c>
      <c r="E51" s="16" t="s">
        <v>107</v>
      </c>
      <c r="F51" s="12">
        <v>57</v>
      </c>
      <c r="G51" s="12">
        <f aca="true" t="shared" si="12" ref="G51:G55">F51*0.5</f>
        <v>28.5</v>
      </c>
      <c r="H51" s="12">
        <v>80</v>
      </c>
      <c r="I51" s="12">
        <f aca="true" t="shared" si="13" ref="I51:I55">H51*0.5</f>
        <v>40</v>
      </c>
      <c r="J51" s="12">
        <f aca="true" t="shared" si="14" ref="J51:J55">G51+I51</f>
        <v>68.5</v>
      </c>
      <c r="K51" s="10" t="s">
        <v>14</v>
      </c>
    </row>
    <row r="52" spans="1:11" s="1" customFormat="1" ht="13.5" customHeight="1">
      <c r="A52" s="10">
        <v>2</v>
      </c>
      <c r="B52" s="11" t="s">
        <v>108</v>
      </c>
      <c r="C52" s="16" t="s">
        <v>109</v>
      </c>
      <c r="D52" s="16" t="s">
        <v>33</v>
      </c>
      <c r="E52" s="16" t="s">
        <v>107</v>
      </c>
      <c r="F52" s="12">
        <v>50</v>
      </c>
      <c r="G52" s="12">
        <f t="shared" si="12"/>
        <v>25</v>
      </c>
      <c r="H52" s="12">
        <v>77.2</v>
      </c>
      <c r="I52" s="12">
        <f t="shared" si="13"/>
        <v>38.6</v>
      </c>
      <c r="J52" s="12">
        <f t="shared" si="14"/>
        <v>63.6</v>
      </c>
      <c r="K52" s="10" t="s">
        <v>14</v>
      </c>
    </row>
    <row r="53" spans="1:11" s="1" customFormat="1" ht="13.5" customHeight="1">
      <c r="A53" s="10"/>
      <c r="B53" s="11"/>
      <c r="C53" s="10"/>
      <c r="D53" s="10"/>
      <c r="E53" s="10"/>
      <c r="F53" s="12"/>
      <c r="G53" s="12"/>
      <c r="H53" s="12"/>
      <c r="I53" s="12"/>
      <c r="J53" s="12"/>
      <c r="K53" s="10"/>
    </row>
    <row r="54" spans="1:11" s="1" customFormat="1" ht="13.5" customHeight="1">
      <c r="A54" s="10">
        <v>1</v>
      </c>
      <c r="B54" s="11" t="s">
        <v>110</v>
      </c>
      <c r="C54" s="16" t="s">
        <v>111</v>
      </c>
      <c r="D54" s="16" t="s">
        <v>12</v>
      </c>
      <c r="E54" s="16" t="s">
        <v>112</v>
      </c>
      <c r="F54" s="12">
        <v>47</v>
      </c>
      <c r="G54" s="12">
        <f t="shared" si="12"/>
        <v>23.5</v>
      </c>
      <c r="H54" s="12">
        <v>85</v>
      </c>
      <c r="I54" s="12">
        <f t="shared" si="13"/>
        <v>42.5</v>
      </c>
      <c r="J54" s="12">
        <f t="shared" si="14"/>
        <v>66</v>
      </c>
      <c r="K54" s="10" t="s">
        <v>14</v>
      </c>
    </row>
    <row r="55" spans="1:11" s="1" customFormat="1" ht="13.5" customHeight="1">
      <c r="A55" s="10">
        <v>2</v>
      </c>
      <c r="B55" s="11" t="s">
        <v>113</v>
      </c>
      <c r="C55" s="16" t="s">
        <v>114</v>
      </c>
      <c r="D55" s="16" t="s">
        <v>12</v>
      </c>
      <c r="E55" s="16" t="s">
        <v>112</v>
      </c>
      <c r="F55" s="12">
        <v>44.4</v>
      </c>
      <c r="G55" s="12">
        <f t="shared" si="12"/>
        <v>22.2</v>
      </c>
      <c r="H55" s="12">
        <v>87.2</v>
      </c>
      <c r="I55" s="12">
        <f t="shared" si="13"/>
        <v>43.6</v>
      </c>
      <c r="J55" s="12">
        <f t="shared" si="14"/>
        <v>65.8</v>
      </c>
      <c r="K55" s="10"/>
    </row>
    <row r="56" spans="1:11" s="1" customFormat="1" ht="13.5" customHeight="1">
      <c r="A56" s="10"/>
      <c r="B56" s="11"/>
      <c r="C56" s="10"/>
      <c r="D56" s="10"/>
      <c r="E56" s="10"/>
      <c r="F56" s="12"/>
      <c r="G56" s="12"/>
      <c r="H56" s="12"/>
      <c r="I56" s="12"/>
      <c r="J56" s="12"/>
      <c r="K56" s="10"/>
    </row>
    <row r="57" spans="1:11" s="1" customFormat="1" ht="13.5" customHeight="1">
      <c r="A57" s="10">
        <v>1</v>
      </c>
      <c r="B57" s="11" t="s">
        <v>115</v>
      </c>
      <c r="C57" s="16" t="s">
        <v>116</v>
      </c>
      <c r="D57" s="16" t="s">
        <v>12</v>
      </c>
      <c r="E57" s="16" t="s">
        <v>117</v>
      </c>
      <c r="F57" s="12">
        <v>53.8</v>
      </c>
      <c r="G57" s="12">
        <f aca="true" t="shared" si="15" ref="G57:G60">F57*0.5</f>
        <v>26.9</v>
      </c>
      <c r="H57" s="12">
        <v>73.2</v>
      </c>
      <c r="I57" s="12">
        <f aca="true" t="shared" si="16" ref="I57:I60">H57*0.5</f>
        <v>36.6</v>
      </c>
      <c r="J57" s="12">
        <f aca="true" t="shared" si="17" ref="J57:J60">G57+I57</f>
        <v>63.5</v>
      </c>
      <c r="K57" s="10" t="s">
        <v>14</v>
      </c>
    </row>
    <row r="58" spans="1:11" s="1" customFormat="1" ht="13.5" customHeight="1">
      <c r="A58" s="10"/>
      <c r="B58" s="11"/>
      <c r="C58" s="10"/>
      <c r="D58" s="10"/>
      <c r="E58" s="10"/>
      <c r="F58" s="12"/>
      <c r="G58" s="12"/>
      <c r="H58" s="12"/>
      <c r="I58" s="12"/>
      <c r="J58" s="12"/>
      <c r="K58" s="10"/>
    </row>
    <row r="59" spans="1:11" s="1" customFormat="1" ht="13.5" customHeight="1">
      <c r="A59" s="10">
        <v>1</v>
      </c>
      <c r="B59" s="11" t="s">
        <v>118</v>
      </c>
      <c r="C59" s="16" t="s">
        <v>119</v>
      </c>
      <c r="D59" s="16" t="s">
        <v>12</v>
      </c>
      <c r="E59" s="16" t="s">
        <v>120</v>
      </c>
      <c r="F59" s="12">
        <v>49</v>
      </c>
      <c r="G59" s="12">
        <f t="shared" si="15"/>
        <v>24.5</v>
      </c>
      <c r="H59" s="12">
        <v>79.2</v>
      </c>
      <c r="I59" s="12">
        <f t="shared" si="16"/>
        <v>39.6</v>
      </c>
      <c r="J59" s="12">
        <f t="shared" si="17"/>
        <v>64.1</v>
      </c>
      <c r="K59" s="10" t="s">
        <v>14</v>
      </c>
    </row>
    <row r="60" spans="1:11" s="1" customFormat="1" ht="13.5" customHeight="1">
      <c r="A60" s="10">
        <v>2</v>
      </c>
      <c r="B60" s="11" t="s">
        <v>121</v>
      </c>
      <c r="C60" s="16" t="s">
        <v>122</v>
      </c>
      <c r="D60" s="16" t="s">
        <v>33</v>
      </c>
      <c r="E60" s="16" t="s">
        <v>120</v>
      </c>
      <c r="F60" s="12">
        <v>47.2</v>
      </c>
      <c r="G60" s="12">
        <f t="shared" si="15"/>
        <v>23.6</v>
      </c>
      <c r="H60" s="12">
        <v>73.2</v>
      </c>
      <c r="I60" s="12">
        <f t="shared" si="16"/>
        <v>36.6</v>
      </c>
      <c r="J60" s="12">
        <f t="shared" si="17"/>
        <v>60.2</v>
      </c>
      <c r="K60" s="10"/>
    </row>
    <row r="61" spans="1:11" s="1" customFormat="1" ht="13.5" customHeight="1">
      <c r="A61" s="10"/>
      <c r="B61" s="11"/>
      <c r="C61" s="10"/>
      <c r="D61" s="10"/>
      <c r="E61" s="10"/>
      <c r="F61" s="12"/>
      <c r="G61" s="12"/>
      <c r="H61" s="12"/>
      <c r="I61" s="12"/>
      <c r="J61" s="12"/>
      <c r="K61" s="10"/>
    </row>
    <row r="62" spans="1:11" s="1" customFormat="1" ht="13.5" customHeight="1">
      <c r="A62" s="10">
        <v>1</v>
      </c>
      <c r="B62" s="11" t="s">
        <v>123</v>
      </c>
      <c r="C62" s="16" t="s">
        <v>124</v>
      </c>
      <c r="D62" s="16" t="s">
        <v>12</v>
      </c>
      <c r="E62" s="16" t="s">
        <v>125</v>
      </c>
      <c r="F62" s="12">
        <v>54.4</v>
      </c>
      <c r="G62" s="12">
        <f aca="true" t="shared" si="18" ref="G62:G64">F62*0.5</f>
        <v>27.2</v>
      </c>
      <c r="H62" s="12">
        <v>80.2</v>
      </c>
      <c r="I62" s="12">
        <f aca="true" t="shared" si="19" ref="I62:I64">H62*0.5</f>
        <v>40.1</v>
      </c>
      <c r="J62" s="12">
        <f aca="true" t="shared" si="20" ref="J62:J64">G62+I62</f>
        <v>67.3</v>
      </c>
      <c r="K62" s="10" t="s">
        <v>14</v>
      </c>
    </row>
    <row r="63" spans="1:11" s="1" customFormat="1" ht="13.5" customHeight="1">
      <c r="A63" s="10">
        <v>2</v>
      </c>
      <c r="B63" s="11" t="s">
        <v>126</v>
      </c>
      <c r="C63" s="16" t="s">
        <v>127</v>
      </c>
      <c r="D63" s="16" t="s">
        <v>12</v>
      </c>
      <c r="E63" s="16" t="s">
        <v>125</v>
      </c>
      <c r="F63" s="12">
        <v>44.4</v>
      </c>
      <c r="G63" s="12">
        <f t="shared" si="18"/>
        <v>22.2</v>
      </c>
      <c r="H63" s="12">
        <v>75.2</v>
      </c>
      <c r="I63" s="12">
        <f t="shared" si="19"/>
        <v>37.6</v>
      </c>
      <c r="J63" s="12">
        <f t="shared" si="20"/>
        <v>59.8</v>
      </c>
      <c r="K63" s="10"/>
    </row>
    <row r="64" spans="1:11" s="1" customFormat="1" ht="13.5" customHeight="1">
      <c r="A64" s="10">
        <v>3</v>
      </c>
      <c r="B64" s="11" t="s">
        <v>128</v>
      </c>
      <c r="C64" s="16" t="s">
        <v>129</v>
      </c>
      <c r="D64" s="16" t="s">
        <v>33</v>
      </c>
      <c r="E64" s="16" t="s">
        <v>125</v>
      </c>
      <c r="F64" s="12">
        <v>44.2</v>
      </c>
      <c r="G64" s="12">
        <f t="shared" si="18"/>
        <v>22.1</v>
      </c>
      <c r="H64" s="12">
        <v>71.6</v>
      </c>
      <c r="I64" s="12">
        <f t="shared" si="19"/>
        <v>35.8</v>
      </c>
      <c r="J64" s="12">
        <f t="shared" si="20"/>
        <v>57.9</v>
      </c>
      <c r="K64" s="10"/>
    </row>
    <row r="65" spans="1:11" s="1" customFormat="1" ht="13.5" customHeight="1">
      <c r="A65" s="10"/>
      <c r="B65" s="11"/>
      <c r="C65" s="10"/>
      <c r="D65" s="10"/>
      <c r="E65" s="10"/>
      <c r="F65" s="12"/>
      <c r="G65" s="12"/>
      <c r="H65" s="12"/>
      <c r="I65" s="12"/>
      <c r="J65" s="12"/>
      <c r="K65" s="10"/>
    </row>
    <row r="66" spans="1:11" s="1" customFormat="1" ht="13.5" customHeight="1">
      <c r="A66" s="10">
        <v>1</v>
      </c>
      <c r="B66" s="11" t="s">
        <v>130</v>
      </c>
      <c r="C66" s="16" t="s">
        <v>131</v>
      </c>
      <c r="D66" s="16" t="s">
        <v>12</v>
      </c>
      <c r="E66" s="16" t="s">
        <v>132</v>
      </c>
      <c r="F66" s="12">
        <v>53.6</v>
      </c>
      <c r="G66" s="12">
        <f aca="true" t="shared" si="21" ref="G66:G70">F66*0.5</f>
        <v>26.8</v>
      </c>
      <c r="H66" s="12">
        <v>81</v>
      </c>
      <c r="I66" s="12">
        <f aca="true" t="shared" si="22" ref="I66:I70">H66*0.5</f>
        <v>40.5</v>
      </c>
      <c r="J66" s="12">
        <f aca="true" t="shared" si="23" ref="J66:J70">G66+I66</f>
        <v>67.3</v>
      </c>
      <c r="K66" s="10" t="s">
        <v>14</v>
      </c>
    </row>
    <row r="67" spans="1:11" s="1" customFormat="1" ht="13.5" customHeight="1">
      <c r="A67" s="10">
        <v>2</v>
      </c>
      <c r="B67" s="11" t="s">
        <v>133</v>
      </c>
      <c r="C67" s="16" t="s">
        <v>134</v>
      </c>
      <c r="D67" s="16" t="s">
        <v>12</v>
      </c>
      <c r="E67" s="16" t="s">
        <v>132</v>
      </c>
      <c r="F67" s="12">
        <v>51.4</v>
      </c>
      <c r="G67" s="12">
        <f t="shared" si="21"/>
        <v>25.7</v>
      </c>
      <c r="H67" s="12">
        <v>83.2</v>
      </c>
      <c r="I67" s="12">
        <f t="shared" si="22"/>
        <v>41.6</v>
      </c>
      <c r="J67" s="12">
        <f t="shared" si="23"/>
        <v>67.3</v>
      </c>
      <c r="K67" s="10"/>
    </row>
    <row r="68" spans="1:11" s="1" customFormat="1" ht="13.5" customHeight="1">
      <c r="A68" s="10"/>
      <c r="B68" s="11"/>
      <c r="C68" s="10"/>
      <c r="D68" s="10"/>
      <c r="E68" s="10"/>
      <c r="F68" s="12"/>
      <c r="G68" s="12"/>
      <c r="H68" s="12"/>
      <c r="I68" s="12"/>
      <c r="J68" s="12"/>
      <c r="K68" s="10"/>
    </row>
    <row r="69" spans="1:11" s="1" customFormat="1" ht="13.5" customHeight="1">
      <c r="A69" s="10">
        <v>1</v>
      </c>
      <c r="B69" s="11" t="s">
        <v>135</v>
      </c>
      <c r="C69" s="16" t="s">
        <v>136</v>
      </c>
      <c r="D69" s="16" t="s">
        <v>12</v>
      </c>
      <c r="E69" s="16" t="s">
        <v>137</v>
      </c>
      <c r="F69" s="12">
        <v>54.4</v>
      </c>
      <c r="G69" s="12">
        <f t="shared" si="21"/>
        <v>27.2</v>
      </c>
      <c r="H69" s="12">
        <v>84</v>
      </c>
      <c r="I69" s="12">
        <f t="shared" si="22"/>
        <v>42</v>
      </c>
      <c r="J69" s="12">
        <f t="shared" si="23"/>
        <v>69.2</v>
      </c>
      <c r="K69" s="10" t="s">
        <v>14</v>
      </c>
    </row>
    <row r="70" spans="1:11" s="1" customFormat="1" ht="13.5" customHeight="1">
      <c r="A70" s="10">
        <v>2</v>
      </c>
      <c r="B70" s="11" t="s">
        <v>138</v>
      </c>
      <c r="C70" s="16" t="s">
        <v>139</v>
      </c>
      <c r="D70" s="16" t="s">
        <v>12</v>
      </c>
      <c r="E70" s="16" t="s">
        <v>137</v>
      </c>
      <c r="F70" s="12">
        <v>54.4</v>
      </c>
      <c r="G70" s="12">
        <f t="shared" si="21"/>
        <v>27.2</v>
      </c>
      <c r="H70" s="12">
        <v>0</v>
      </c>
      <c r="I70" s="12">
        <f t="shared" si="22"/>
        <v>0</v>
      </c>
      <c r="J70" s="12">
        <f t="shared" si="23"/>
        <v>27.2</v>
      </c>
      <c r="K70" s="10"/>
    </row>
    <row r="71" spans="1:11" s="1" customFormat="1" ht="13.5" customHeight="1">
      <c r="A71" s="10"/>
      <c r="B71" s="11"/>
      <c r="C71" s="10"/>
      <c r="D71" s="10"/>
      <c r="E71" s="10"/>
      <c r="F71" s="12"/>
      <c r="G71" s="12"/>
      <c r="H71" s="12"/>
      <c r="I71" s="12"/>
      <c r="J71" s="12"/>
      <c r="K71" s="10"/>
    </row>
    <row r="72" spans="1:11" s="1" customFormat="1" ht="13.5" customHeight="1">
      <c r="A72" s="10">
        <v>1</v>
      </c>
      <c r="B72" s="11" t="s">
        <v>140</v>
      </c>
      <c r="C72" s="16" t="s">
        <v>141</v>
      </c>
      <c r="D72" s="16" t="s">
        <v>12</v>
      </c>
      <c r="E72" s="16" t="s">
        <v>142</v>
      </c>
      <c r="F72" s="12">
        <v>52.2</v>
      </c>
      <c r="G72" s="12">
        <f aca="true" t="shared" si="24" ref="G72:G77">F72*0.5</f>
        <v>26.1</v>
      </c>
      <c r="H72" s="12">
        <v>90</v>
      </c>
      <c r="I72" s="12">
        <f aca="true" t="shared" si="25" ref="I72:I77">H72*0.5</f>
        <v>45</v>
      </c>
      <c r="J72" s="12">
        <f aca="true" t="shared" si="26" ref="J72:J77">G72+I72</f>
        <v>71.1</v>
      </c>
      <c r="K72" s="10" t="s">
        <v>14</v>
      </c>
    </row>
    <row r="73" spans="1:11" s="1" customFormat="1" ht="13.5" customHeight="1">
      <c r="A73" s="10">
        <v>2</v>
      </c>
      <c r="B73" s="11" t="s">
        <v>143</v>
      </c>
      <c r="C73" s="16" t="s">
        <v>144</v>
      </c>
      <c r="D73" s="16" t="s">
        <v>12</v>
      </c>
      <c r="E73" s="16" t="s">
        <v>142</v>
      </c>
      <c r="F73" s="12">
        <v>51.4</v>
      </c>
      <c r="G73" s="12">
        <f t="shared" si="24"/>
        <v>25.7</v>
      </c>
      <c r="H73" s="12">
        <v>88.4</v>
      </c>
      <c r="I73" s="12">
        <f t="shared" si="25"/>
        <v>44.2</v>
      </c>
      <c r="J73" s="12">
        <f t="shared" si="26"/>
        <v>69.9</v>
      </c>
      <c r="K73" s="10" t="s">
        <v>14</v>
      </c>
    </row>
    <row r="74" spans="1:11" s="1" customFormat="1" ht="13.5" customHeight="1">
      <c r="A74" s="10">
        <v>3</v>
      </c>
      <c r="B74" s="11" t="s">
        <v>145</v>
      </c>
      <c r="C74" s="16" t="s">
        <v>146</v>
      </c>
      <c r="D74" s="16" t="s">
        <v>12</v>
      </c>
      <c r="E74" s="16" t="s">
        <v>142</v>
      </c>
      <c r="F74" s="12">
        <v>47.4</v>
      </c>
      <c r="G74" s="12">
        <f t="shared" si="24"/>
        <v>23.7</v>
      </c>
      <c r="H74" s="12">
        <v>82.6</v>
      </c>
      <c r="I74" s="12">
        <f t="shared" si="25"/>
        <v>41.3</v>
      </c>
      <c r="J74" s="12">
        <f t="shared" si="26"/>
        <v>65</v>
      </c>
      <c r="K74" s="10"/>
    </row>
    <row r="75" spans="1:11" s="1" customFormat="1" ht="13.5" customHeight="1">
      <c r="A75" s="10">
        <v>4</v>
      </c>
      <c r="B75" s="11" t="s">
        <v>147</v>
      </c>
      <c r="C75" s="16" t="s">
        <v>148</v>
      </c>
      <c r="D75" s="16" t="s">
        <v>12</v>
      </c>
      <c r="E75" s="16" t="s">
        <v>142</v>
      </c>
      <c r="F75" s="12">
        <v>48.2</v>
      </c>
      <c r="G75" s="12">
        <f t="shared" si="24"/>
        <v>24.1</v>
      </c>
      <c r="H75" s="12">
        <v>81</v>
      </c>
      <c r="I75" s="12">
        <f t="shared" si="25"/>
        <v>40.5</v>
      </c>
      <c r="J75" s="12">
        <f t="shared" si="26"/>
        <v>64.6</v>
      </c>
      <c r="K75" s="10"/>
    </row>
    <row r="76" spans="1:11" s="1" customFormat="1" ht="13.5" customHeight="1">
      <c r="A76" s="10">
        <v>5</v>
      </c>
      <c r="B76" s="11" t="s">
        <v>149</v>
      </c>
      <c r="C76" s="16" t="s">
        <v>150</v>
      </c>
      <c r="D76" s="16" t="s">
        <v>12</v>
      </c>
      <c r="E76" s="16" t="s">
        <v>142</v>
      </c>
      <c r="F76" s="12">
        <v>47.8</v>
      </c>
      <c r="G76" s="12">
        <f t="shared" si="24"/>
        <v>23.9</v>
      </c>
      <c r="H76" s="12">
        <v>73.2</v>
      </c>
      <c r="I76" s="12">
        <f t="shared" si="25"/>
        <v>36.6</v>
      </c>
      <c r="J76" s="12">
        <f t="shared" si="26"/>
        <v>60.5</v>
      </c>
      <c r="K76" s="10"/>
    </row>
    <row r="77" spans="1:11" s="1" customFormat="1" ht="13.5" customHeight="1">
      <c r="A77" s="10">
        <v>6</v>
      </c>
      <c r="B77" s="11" t="s">
        <v>151</v>
      </c>
      <c r="C77" s="16" t="s">
        <v>152</v>
      </c>
      <c r="D77" s="16" t="s">
        <v>12</v>
      </c>
      <c r="E77" s="16" t="s">
        <v>142</v>
      </c>
      <c r="F77" s="12">
        <v>50</v>
      </c>
      <c r="G77" s="12">
        <f t="shared" si="24"/>
        <v>25</v>
      </c>
      <c r="H77" s="12">
        <v>0</v>
      </c>
      <c r="I77" s="12">
        <f t="shared" si="25"/>
        <v>0</v>
      </c>
      <c r="J77" s="12">
        <f t="shared" si="26"/>
        <v>25</v>
      </c>
      <c r="K77" s="10"/>
    </row>
  </sheetData>
  <sheetProtection/>
  <mergeCells count="9">
    <mergeCell ref="F1:G1"/>
    <mergeCell ref="H1:I1"/>
    <mergeCell ref="A1:A2"/>
    <mergeCell ref="B1:B2"/>
    <mergeCell ref="C1:C2"/>
    <mergeCell ref="D1:D2"/>
    <mergeCell ref="E1:E2"/>
    <mergeCell ref="J1:J2"/>
    <mergeCell ref="K1:K2"/>
  </mergeCells>
  <printOptions/>
  <pageMargins left="0.2673611111111111" right="0.2673611111111111" top="0.44027777777777777" bottom="0.42083333333333334" header="0.46041666666666664" footer="0.3493055555555555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2015-08-03T02:11:20Z</cp:lastPrinted>
  <dcterms:created xsi:type="dcterms:W3CDTF">2015-07-20T10:45:12Z</dcterms:created>
  <dcterms:modified xsi:type="dcterms:W3CDTF">2015-08-30T12:32:32Z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