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385" activeTab="0"/>
  </bookViews>
  <sheets>
    <sheet name="记者（男）" sheetId="1" r:id="rId1"/>
    <sheet name="记者（女）" sheetId="2" r:id="rId2"/>
    <sheet name="主持人（男）" sheetId="3" r:id="rId3"/>
    <sheet name="主持人（女）" sheetId="4" r:id="rId4"/>
    <sheet name="编辑制作" sheetId="5" r:id="rId5"/>
    <sheet name="播出监审" sheetId="6" r:id="rId6"/>
    <sheet name="技术及设备维护" sheetId="7" r:id="rId7"/>
  </sheets>
  <definedNames>
    <definedName name="_xlnm.Print_Titles" localSheetId="1">'记者（女）'!$2:$2</definedName>
  </definedNames>
  <calcPr fullCalcOnLoad="1"/>
</workbook>
</file>

<file path=xl/sharedStrings.xml><?xml version="1.0" encoding="utf-8"?>
<sst xmlns="http://schemas.openxmlformats.org/spreadsheetml/2006/main" count="215" uniqueCount="120">
  <si>
    <t>姓名</t>
  </si>
  <si>
    <t>性别</t>
  </si>
  <si>
    <t>王卫东</t>
  </si>
  <si>
    <t>男</t>
  </si>
  <si>
    <t>崔成旺</t>
  </si>
  <si>
    <t>高文方</t>
  </si>
  <si>
    <t>王晓军</t>
  </si>
  <si>
    <t>韩克鑫</t>
  </si>
  <si>
    <t>孔云鹤</t>
  </si>
  <si>
    <t>郑晓光</t>
  </si>
  <si>
    <t>刘明杰</t>
  </si>
  <si>
    <t>周帅</t>
  </si>
  <si>
    <t>张含硕</t>
  </si>
  <si>
    <t xml:space="preserve">陈洪帅 </t>
  </si>
  <si>
    <t>杨健</t>
  </si>
  <si>
    <t>0101001</t>
  </si>
  <si>
    <t>0101002</t>
  </si>
  <si>
    <t>0101003</t>
  </si>
  <si>
    <t>0101004</t>
  </si>
  <si>
    <t>0101007</t>
  </si>
  <si>
    <t>0101010</t>
  </si>
  <si>
    <t>0101013</t>
  </si>
  <si>
    <t>0101015</t>
  </si>
  <si>
    <t>0101017</t>
  </si>
  <si>
    <t>0101019</t>
  </si>
  <si>
    <t>0101020</t>
  </si>
  <si>
    <t>0101021</t>
  </si>
  <si>
    <t>准考证号</t>
  </si>
  <si>
    <t>记者（男）</t>
  </si>
  <si>
    <t>姓名</t>
  </si>
  <si>
    <t>性别</t>
  </si>
  <si>
    <t>记者（女）</t>
  </si>
  <si>
    <t>张力予</t>
  </si>
  <si>
    <t>张海波</t>
  </si>
  <si>
    <t>于航</t>
  </si>
  <si>
    <t>主持人（男）</t>
  </si>
  <si>
    <t>男</t>
  </si>
  <si>
    <t>女</t>
  </si>
  <si>
    <t>马凯莉</t>
  </si>
  <si>
    <t>单栋</t>
  </si>
  <si>
    <t>唐旭日</t>
  </si>
  <si>
    <t>张舒轩</t>
  </si>
  <si>
    <t>段圣硕</t>
  </si>
  <si>
    <t>郭峰</t>
  </si>
  <si>
    <t>田园</t>
  </si>
  <si>
    <t>盖蕾</t>
  </si>
  <si>
    <t>董春晖</t>
  </si>
  <si>
    <t>编辑制作</t>
  </si>
  <si>
    <t>男</t>
  </si>
  <si>
    <t>李海涛</t>
  </si>
  <si>
    <t>刘哲</t>
  </si>
  <si>
    <t>刘以晖</t>
  </si>
  <si>
    <t>李航</t>
  </si>
  <si>
    <t>赵晓龙</t>
  </si>
  <si>
    <t>齐建伟</t>
  </si>
  <si>
    <t>庄园</t>
  </si>
  <si>
    <t>吉鹏志</t>
  </si>
  <si>
    <t>郭凯</t>
  </si>
  <si>
    <t>女</t>
  </si>
  <si>
    <t>曲涛凤</t>
  </si>
  <si>
    <t>孙文俊</t>
  </si>
  <si>
    <t>田晓艳</t>
  </si>
  <si>
    <t>主持人（女）</t>
  </si>
  <si>
    <t>播出监审</t>
  </si>
  <si>
    <t>技术及设备维护</t>
  </si>
  <si>
    <t>0201001</t>
  </si>
  <si>
    <t>0201002</t>
  </si>
  <si>
    <t>0201003</t>
  </si>
  <si>
    <t>0202008</t>
  </si>
  <si>
    <t>0202009</t>
  </si>
  <si>
    <t>0202011</t>
  </si>
  <si>
    <t>0301003</t>
  </si>
  <si>
    <t>0301004</t>
  </si>
  <si>
    <t>0301005</t>
  </si>
  <si>
    <t>0301008</t>
  </si>
  <si>
    <t>0301009</t>
  </si>
  <si>
    <t>0301010</t>
  </si>
  <si>
    <t>0301012</t>
  </si>
  <si>
    <t>0301014</t>
  </si>
  <si>
    <t>0301015</t>
  </si>
  <si>
    <t>0501002</t>
  </si>
  <si>
    <t>0501003</t>
  </si>
  <si>
    <t>0501005</t>
  </si>
  <si>
    <t>0501007</t>
  </si>
  <si>
    <t>0501008</t>
  </si>
  <si>
    <t>0501009</t>
  </si>
  <si>
    <t>0801001</t>
  </si>
  <si>
    <t>0801002</t>
  </si>
  <si>
    <t>0801007</t>
  </si>
  <si>
    <t>笔试成绩</t>
  </si>
  <si>
    <t>备注</t>
  </si>
  <si>
    <t>面试成绩</t>
  </si>
  <si>
    <t>总成绩</t>
  </si>
  <si>
    <r>
      <t>0102023</t>
    </r>
  </si>
  <si>
    <t>刘姝君</t>
  </si>
  <si>
    <t>女</t>
  </si>
  <si>
    <t>0102001</t>
  </si>
  <si>
    <t>赵鑫</t>
  </si>
  <si>
    <r>
      <t>0102025</t>
    </r>
  </si>
  <si>
    <t>石小娇</t>
  </si>
  <si>
    <r>
      <t>0102024</t>
    </r>
  </si>
  <si>
    <t>张健</t>
  </si>
  <si>
    <r>
      <t>0102012</t>
    </r>
  </si>
  <si>
    <t>魏玉杰</t>
  </si>
  <si>
    <r>
      <t>0102038</t>
    </r>
  </si>
  <si>
    <t>孙娟</t>
  </si>
  <si>
    <r>
      <t>0102007</t>
    </r>
  </si>
  <si>
    <t>彭菲</t>
  </si>
  <si>
    <t>0102002</t>
  </si>
  <si>
    <t>刘亚萌</t>
  </si>
  <si>
    <r>
      <t>0102029</t>
    </r>
  </si>
  <si>
    <t>都焕凤</t>
  </si>
  <si>
    <t>入围体检</t>
  </si>
  <si>
    <t>入围体检</t>
  </si>
  <si>
    <t>0501004</t>
  </si>
  <si>
    <t>于树峰</t>
  </si>
  <si>
    <t>男</t>
  </si>
  <si>
    <t>缺考</t>
  </si>
  <si>
    <t>0501006</t>
  </si>
  <si>
    <t>田培登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</si>
</sst>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0.00;[Red]0.0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22"/>
      <color indexed="8"/>
      <name val="文星标宋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185" fontId="0" fillId="0" borderId="10" xfId="0" applyNumberForma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85" fontId="4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85" fontId="7" fillId="0" borderId="10" xfId="0" applyNumberFormat="1" applyFont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11.421875" style="0" bestFit="1" customWidth="1"/>
    <col min="2" max="2" width="7.140625" style="0" bestFit="1" customWidth="1"/>
    <col min="3" max="3" width="6.421875" style="0" bestFit="1" customWidth="1"/>
    <col min="4" max="4" width="14.421875" style="0" customWidth="1"/>
    <col min="5" max="5" width="13.140625" style="19" customWidth="1"/>
    <col min="6" max="6" width="13.140625" style="0" customWidth="1"/>
    <col min="7" max="7" width="10.421875" style="0" customWidth="1"/>
  </cols>
  <sheetData>
    <row r="1" spans="1:7" ht="37.5" customHeight="1">
      <c r="A1" s="33" t="s">
        <v>28</v>
      </c>
      <c r="B1" s="33"/>
      <c r="C1" s="33"/>
      <c r="D1" s="33"/>
      <c r="E1" s="33"/>
      <c r="F1" s="33"/>
      <c r="G1" s="33"/>
    </row>
    <row r="2" spans="1:7" ht="29.25" customHeight="1">
      <c r="A2" s="1" t="s">
        <v>27</v>
      </c>
      <c r="B2" s="2" t="s">
        <v>0</v>
      </c>
      <c r="C2" s="2" t="s">
        <v>1</v>
      </c>
      <c r="D2" s="2" t="s">
        <v>89</v>
      </c>
      <c r="E2" s="2" t="s">
        <v>91</v>
      </c>
      <c r="F2" s="2" t="s">
        <v>92</v>
      </c>
      <c r="G2" s="2" t="s">
        <v>90</v>
      </c>
    </row>
    <row r="3" spans="1:7" ht="28.5" customHeight="1">
      <c r="A3" s="3" t="s">
        <v>25</v>
      </c>
      <c r="B3" s="4" t="s">
        <v>13</v>
      </c>
      <c r="C3" s="4" t="s">
        <v>3</v>
      </c>
      <c r="D3" s="16">
        <v>64.64</v>
      </c>
      <c r="E3" s="16">
        <v>85.27</v>
      </c>
      <c r="F3" s="16">
        <f aca="true" t="shared" si="0" ref="F3:F14">D3*0.4+E3*0.6</f>
        <v>77.018</v>
      </c>
      <c r="G3" s="18" t="s">
        <v>113</v>
      </c>
    </row>
    <row r="4" spans="1:7" ht="28.5" customHeight="1">
      <c r="A4" s="3" t="s">
        <v>16</v>
      </c>
      <c r="B4" s="6" t="s">
        <v>4</v>
      </c>
      <c r="C4" s="6" t="s">
        <v>3</v>
      </c>
      <c r="D4" s="16">
        <v>58.48</v>
      </c>
      <c r="E4" s="16">
        <v>85.396</v>
      </c>
      <c r="F4" s="16">
        <f t="shared" si="0"/>
        <v>74.6296</v>
      </c>
      <c r="G4" s="18" t="s">
        <v>113</v>
      </c>
    </row>
    <row r="5" spans="1:7" ht="28.5" customHeight="1">
      <c r="A5" s="3" t="s">
        <v>18</v>
      </c>
      <c r="B5" s="6" t="s">
        <v>6</v>
      </c>
      <c r="C5" s="6" t="s">
        <v>3</v>
      </c>
      <c r="D5" s="16">
        <v>64.96</v>
      </c>
      <c r="E5" s="16">
        <v>80.33400000000002</v>
      </c>
      <c r="F5" s="16">
        <f t="shared" si="0"/>
        <v>74.18440000000001</v>
      </c>
      <c r="G5" s="18" t="s">
        <v>113</v>
      </c>
    </row>
    <row r="6" spans="1:7" ht="28.5" customHeight="1">
      <c r="A6" s="3" t="s">
        <v>15</v>
      </c>
      <c r="B6" s="4" t="s">
        <v>2</v>
      </c>
      <c r="C6" s="4" t="s">
        <v>3</v>
      </c>
      <c r="D6" s="16">
        <v>60.56</v>
      </c>
      <c r="E6" s="16">
        <v>81.05800000000004</v>
      </c>
      <c r="F6" s="16">
        <f t="shared" si="0"/>
        <v>72.85880000000003</v>
      </c>
      <c r="G6" s="18" t="s">
        <v>113</v>
      </c>
    </row>
    <row r="7" spans="1:7" ht="28.5" customHeight="1">
      <c r="A7" s="3" t="s">
        <v>19</v>
      </c>
      <c r="B7" s="4" t="s">
        <v>7</v>
      </c>
      <c r="C7" s="4" t="s">
        <v>3</v>
      </c>
      <c r="D7" s="16">
        <v>56.6</v>
      </c>
      <c r="E7" s="16">
        <v>79.19400000000003</v>
      </c>
      <c r="F7" s="16">
        <f t="shared" si="0"/>
        <v>70.15640000000002</v>
      </c>
      <c r="G7" s="18"/>
    </row>
    <row r="8" spans="1:7" ht="28.5" customHeight="1">
      <c r="A8" s="3" t="s">
        <v>26</v>
      </c>
      <c r="B8" s="4" t="s">
        <v>14</v>
      </c>
      <c r="C8" s="4" t="s">
        <v>3</v>
      </c>
      <c r="D8" s="16">
        <v>54.16</v>
      </c>
      <c r="E8" s="16">
        <v>80.73799999999999</v>
      </c>
      <c r="F8" s="16">
        <f t="shared" si="0"/>
        <v>70.10679999999999</v>
      </c>
      <c r="G8" s="18"/>
    </row>
    <row r="9" spans="1:7" ht="28.5" customHeight="1">
      <c r="A9" s="3" t="s">
        <v>24</v>
      </c>
      <c r="B9" s="4" t="s">
        <v>12</v>
      </c>
      <c r="C9" s="4" t="s">
        <v>3</v>
      </c>
      <c r="D9" s="16">
        <v>53.2</v>
      </c>
      <c r="E9" s="16">
        <v>80.23800000000001</v>
      </c>
      <c r="F9" s="16">
        <f t="shared" si="0"/>
        <v>69.42280000000001</v>
      </c>
      <c r="G9" s="18"/>
    </row>
    <row r="10" spans="1:7" ht="28.5" customHeight="1">
      <c r="A10" s="3" t="s">
        <v>17</v>
      </c>
      <c r="B10" s="6" t="s">
        <v>5</v>
      </c>
      <c r="C10" s="6" t="s">
        <v>3</v>
      </c>
      <c r="D10" s="16">
        <v>53.4</v>
      </c>
      <c r="E10" s="16">
        <v>78.8</v>
      </c>
      <c r="F10" s="16">
        <f t="shared" si="0"/>
        <v>68.63999999999999</v>
      </c>
      <c r="G10" s="18"/>
    </row>
    <row r="11" spans="1:7" ht="28.5" customHeight="1">
      <c r="A11" s="3" t="s">
        <v>22</v>
      </c>
      <c r="B11" s="4" t="s">
        <v>10</v>
      </c>
      <c r="C11" s="8" t="s">
        <v>3</v>
      </c>
      <c r="D11" s="16">
        <v>51.04</v>
      </c>
      <c r="E11" s="16">
        <v>79.854</v>
      </c>
      <c r="F11" s="16">
        <f t="shared" si="0"/>
        <v>68.3284</v>
      </c>
      <c r="G11" s="18"/>
    </row>
    <row r="12" spans="1:7" ht="28.5" customHeight="1">
      <c r="A12" s="3" t="s">
        <v>20</v>
      </c>
      <c r="B12" s="4" t="s">
        <v>8</v>
      </c>
      <c r="C12" s="4" t="s">
        <v>3</v>
      </c>
      <c r="D12" s="16">
        <v>48.4</v>
      </c>
      <c r="E12" s="16">
        <v>81.346</v>
      </c>
      <c r="F12" s="16">
        <f t="shared" si="0"/>
        <v>68.1676</v>
      </c>
      <c r="G12" s="18"/>
    </row>
    <row r="13" spans="1:7" ht="28.5" customHeight="1">
      <c r="A13" s="3" t="s">
        <v>21</v>
      </c>
      <c r="B13" s="6" t="s">
        <v>9</v>
      </c>
      <c r="C13" s="6" t="s">
        <v>3</v>
      </c>
      <c r="D13" s="16">
        <v>51.96</v>
      </c>
      <c r="E13" s="16">
        <v>78.93800000000002</v>
      </c>
      <c r="F13" s="16">
        <f t="shared" si="0"/>
        <v>68.14680000000001</v>
      </c>
      <c r="G13" s="18"/>
    </row>
    <row r="14" spans="1:7" ht="28.5" customHeight="1">
      <c r="A14" s="3" t="s">
        <v>23</v>
      </c>
      <c r="B14" s="4" t="s">
        <v>11</v>
      </c>
      <c r="C14" s="4" t="s">
        <v>3</v>
      </c>
      <c r="D14" s="16">
        <v>48</v>
      </c>
      <c r="E14" s="16">
        <v>75.578</v>
      </c>
      <c r="F14" s="16">
        <f t="shared" si="0"/>
        <v>64.5468</v>
      </c>
      <c r="G14" s="18"/>
    </row>
  </sheetData>
  <sheetProtection/>
  <mergeCells count="1">
    <mergeCell ref="A1:G1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J10" sqref="J10"/>
    </sheetView>
  </sheetViews>
  <sheetFormatPr defaultColWidth="9.140625" defaultRowHeight="15"/>
  <cols>
    <col min="1" max="1" width="11.7109375" style="0" bestFit="1" customWidth="1"/>
    <col min="2" max="2" width="7.8515625" style="0" bestFit="1" customWidth="1"/>
    <col min="3" max="3" width="6.421875" style="0" bestFit="1" customWidth="1"/>
    <col min="4" max="4" width="13.7109375" style="0" customWidth="1"/>
    <col min="5" max="6" width="13.140625" style="0" customWidth="1"/>
    <col min="7" max="7" width="11.28125" style="0" customWidth="1"/>
  </cols>
  <sheetData>
    <row r="1" spans="1:7" ht="36" customHeight="1">
      <c r="A1" s="33" t="s">
        <v>31</v>
      </c>
      <c r="B1" s="33"/>
      <c r="C1" s="33"/>
      <c r="D1" s="33"/>
      <c r="E1" s="33"/>
      <c r="F1" s="33"/>
      <c r="G1" s="33"/>
    </row>
    <row r="2" spans="1:7" ht="31.5" customHeight="1">
      <c r="A2" s="1" t="s">
        <v>27</v>
      </c>
      <c r="B2" s="1" t="s">
        <v>29</v>
      </c>
      <c r="C2" s="1" t="s">
        <v>30</v>
      </c>
      <c r="D2" s="2" t="s">
        <v>89</v>
      </c>
      <c r="E2" s="2" t="s">
        <v>91</v>
      </c>
      <c r="F2" s="2" t="s">
        <v>92</v>
      </c>
      <c r="G2" s="1" t="s">
        <v>90</v>
      </c>
    </row>
    <row r="3" spans="1:7" ht="32.25" customHeight="1">
      <c r="A3" s="23" t="s">
        <v>93</v>
      </c>
      <c r="B3" s="24" t="s">
        <v>94</v>
      </c>
      <c r="C3" s="24" t="s">
        <v>95</v>
      </c>
      <c r="D3" s="25">
        <v>63.68</v>
      </c>
      <c r="E3" s="26">
        <v>88.33400000000002</v>
      </c>
      <c r="F3" s="25">
        <f aca="true" t="shared" si="0" ref="F3:F11">D3*0.4+E3*0.6</f>
        <v>78.47240000000001</v>
      </c>
      <c r="G3" s="20" t="s">
        <v>112</v>
      </c>
    </row>
    <row r="4" spans="1:7" ht="32.25" customHeight="1">
      <c r="A4" s="23" t="s">
        <v>96</v>
      </c>
      <c r="B4" s="24" t="s">
        <v>97</v>
      </c>
      <c r="C4" s="24" t="s">
        <v>95</v>
      </c>
      <c r="D4" s="25">
        <v>62.24</v>
      </c>
      <c r="E4" s="26">
        <v>89.25599999999999</v>
      </c>
      <c r="F4" s="25">
        <f t="shared" si="0"/>
        <v>78.44959999999999</v>
      </c>
      <c r="G4" s="20" t="s">
        <v>112</v>
      </c>
    </row>
    <row r="5" spans="1:7" ht="32.25" customHeight="1">
      <c r="A5" s="23" t="s">
        <v>98</v>
      </c>
      <c r="B5" s="24" t="s">
        <v>99</v>
      </c>
      <c r="C5" s="24" t="s">
        <v>95</v>
      </c>
      <c r="D5" s="25">
        <v>59.88</v>
      </c>
      <c r="E5" s="26">
        <v>89.514</v>
      </c>
      <c r="F5" s="25">
        <f t="shared" si="0"/>
        <v>77.6604</v>
      </c>
      <c r="G5" s="20" t="s">
        <v>112</v>
      </c>
    </row>
    <row r="6" spans="1:7" ht="32.25" customHeight="1">
      <c r="A6" s="23" t="s">
        <v>100</v>
      </c>
      <c r="B6" s="24" t="s">
        <v>101</v>
      </c>
      <c r="C6" s="24" t="s">
        <v>95</v>
      </c>
      <c r="D6" s="25">
        <v>60.92</v>
      </c>
      <c r="E6" s="26">
        <v>88.79</v>
      </c>
      <c r="F6" s="25">
        <f t="shared" si="0"/>
        <v>77.642</v>
      </c>
      <c r="G6" s="20"/>
    </row>
    <row r="7" spans="1:7" ht="32.25" customHeight="1">
      <c r="A7" s="23" t="s">
        <v>102</v>
      </c>
      <c r="B7" s="24" t="s">
        <v>103</v>
      </c>
      <c r="C7" s="24" t="s">
        <v>95</v>
      </c>
      <c r="D7" s="25">
        <v>61.48</v>
      </c>
      <c r="E7" s="26">
        <v>84.16</v>
      </c>
      <c r="F7" s="25">
        <f t="shared" si="0"/>
        <v>75.088</v>
      </c>
      <c r="G7" s="20"/>
    </row>
    <row r="8" spans="1:7" ht="32.25" customHeight="1">
      <c r="A8" s="23" t="s">
        <v>104</v>
      </c>
      <c r="B8" s="24" t="s">
        <v>105</v>
      </c>
      <c r="C8" s="24" t="s">
        <v>95</v>
      </c>
      <c r="D8" s="25">
        <v>58.6</v>
      </c>
      <c r="E8" s="26">
        <v>85.23</v>
      </c>
      <c r="F8" s="25">
        <f t="shared" si="0"/>
        <v>74.578</v>
      </c>
      <c r="G8" s="20"/>
    </row>
    <row r="9" spans="1:7" ht="32.25" customHeight="1">
      <c r="A9" s="23" t="s">
        <v>106</v>
      </c>
      <c r="B9" s="24" t="s">
        <v>107</v>
      </c>
      <c r="C9" s="24" t="s">
        <v>95</v>
      </c>
      <c r="D9" s="25">
        <v>60.24</v>
      </c>
      <c r="E9" s="26">
        <v>83.668</v>
      </c>
      <c r="F9" s="25">
        <f t="shared" si="0"/>
        <v>74.2968</v>
      </c>
      <c r="G9" s="20"/>
    </row>
    <row r="10" spans="1:7" ht="32.25" customHeight="1">
      <c r="A10" s="23" t="s">
        <v>108</v>
      </c>
      <c r="B10" s="24" t="s">
        <v>109</v>
      </c>
      <c r="C10" s="24" t="s">
        <v>95</v>
      </c>
      <c r="D10" s="25">
        <v>57.44</v>
      </c>
      <c r="E10" s="26">
        <v>84.70800000000001</v>
      </c>
      <c r="F10" s="25">
        <f t="shared" si="0"/>
        <v>73.80080000000001</v>
      </c>
      <c r="G10" s="20"/>
    </row>
    <row r="11" spans="1:7" ht="32.25" customHeight="1">
      <c r="A11" s="23" t="s">
        <v>110</v>
      </c>
      <c r="B11" s="24" t="s">
        <v>111</v>
      </c>
      <c r="C11" s="24" t="s">
        <v>95</v>
      </c>
      <c r="D11" s="25">
        <v>59.36</v>
      </c>
      <c r="E11" s="26">
        <v>82.94800000000001</v>
      </c>
      <c r="F11" s="25">
        <f t="shared" si="0"/>
        <v>73.5128</v>
      </c>
      <c r="G11" s="20"/>
    </row>
  </sheetData>
  <sheetProtection/>
  <mergeCells count="1">
    <mergeCell ref="A1:G1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1.421875" style="0" bestFit="1" customWidth="1"/>
    <col min="2" max="2" width="7.140625" style="0" bestFit="1" customWidth="1"/>
    <col min="3" max="3" width="6.421875" style="0" bestFit="1" customWidth="1"/>
    <col min="4" max="4" width="12.8515625" style="0" customWidth="1"/>
    <col min="5" max="6" width="13.140625" style="0" customWidth="1"/>
    <col min="7" max="7" width="12.140625" style="0" customWidth="1"/>
  </cols>
  <sheetData>
    <row r="1" spans="1:7" ht="46.5" customHeight="1">
      <c r="A1" s="34" t="s">
        <v>35</v>
      </c>
      <c r="B1" s="34"/>
      <c r="C1" s="34"/>
      <c r="D1" s="34"/>
      <c r="E1" s="34"/>
      <c r="F1" s="34"/>
      <c r="G1" s="34"/>
    </row>
    <row r="2" spans="1:7" ht="36.75" customHeight="1">
      <c r="A2" s="1" t="s">
        <v>27</v>
      </c>
      <c r="B2" s="1" t="s">
        <v>0</v>
      </c>
      <c r="C2" s="1" t="s">
        <v>1</v>
      </c>
      <c r="D2" s="2" t="s">
        <v>89</v>
      </c>
      <c r="E2" s="2" t="s">
        <v>91</v>
      </c>
      <c r="F2" s="2" t="s">
        <v>92</v>
      </c>
      <c r="G2" s="1" t="s">
        <v>90</v>
      </c>
    </row>
    <row r="3" spans="1:7" ht="27.75" customHeight="1">
      <c r="A3" s="15" t="s">
        <v>65</v>
      </c>
      <c r="B3" s="7" t="s">
        <v>32</v>
      </c>
      <c r="C3" s="7" t="s">
        <v>3</v>
      </c>
      <c r="D3" s="16">
        <v>52.76</v>
      </c>
      <c r="E3" s="22">
        <v>75.52799999999999</v>
      </c>
      <c r="F3" s="16">
        <f>D3*0.4+E3*0.6</f>
        <v>66.42079999999999</v>
      </c>
      <c r="G3" s="18" t="s">
        <v>112</v>
      </c>
    </row>
    <row r="4" spans="1:7" ht="27.75" customHeight="1">
      <c r="A4" s="3" t="s">
        <v>66</v>
      </c>
      <c r="B4" s="7" t="s">
        <v>33</v>
      </c>
      <c r="C4" s="7" t="s">
        <v>3</v>
      </c>
      <c r="D4" s="16">
        <v>43.88</v>
      </c>
      <c r="E4" s="22">
        <v>80.588</v>
      </c>
      <c r="F4" s="16">
        <f>D4*0.4+E4*0.6</f>
        <v>65.9048</v>
      </c>
      <c r="G4" s="18"/>
    </row>
    <row r="5" spans="1:7" ht="27.75" customHeight="1">
      <c r="A5" s="15" t="s">
        <v>67</v>
      </c>
      <c r="B5" s="5" t="s">
        <v>34</v>
      </c>
      <c r="C5" s="5" t="s">
        <v>3</v>
      </c>
      <c r="D5" s="16">
        <v>40.48</v>
      </c>
      <c r="E5" s="22">
        <v>77.364</v>
      </c>
      <c r="F5" s="16">
        <f>D5*0.4+E5*0.6</f>
        <v>62.6104</v>
      </c>
      <c r="G5" s="18"/>
    </row>
  </sheetData>
  <sheetProtection/>
  <mergeCells count="1">
    <mergeCell ref="A1:G1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1.421875" style="0" bestFit="1" customWidth="1"/>
    <col min="2" max="2" width="7.140625" style="0" bestFit="1" customWidth="1"/>
    <col min="3" max="3" width="6.421875" style="0" bestFit="1" customWidth="1"/>
    <col min="4" max="4" width="11.421875" style="0" customWidth="1"/>
    <col min="5" max="6" width="13.140625" style="0" customWidth="1"/>
    <col min="7" max="7" width="12.421875" style="0" customWidth="1"/>
  </cols>
  <sheetData>
    <row r="1" spans="1:7" ht="41.25" customHeight="1">
      <c r="A1" s="34" t="s">
        <v>62</v>
      </c>
      <c r="B1" s="34"/>
      <c r="C1" s="34"/>
      <c r="D1" s="34"/>
      <c r="E1" s="34"/>
      <c r="F1" s="34"/>
      <c r="G1" s="34"/>
    </row>
    <row r="2" spans="1:7" ht="31.5" customHeight="1">
      <c r="A2" s="1" t="s">
        <v>27</v>
      </c>
      <c r="B2" s="1" t="s">
        <v>0</v>
      </c>
      <c r="C2" s="1" t="s">
        <v>1</v>
      </c>
      <c r="D2" s="2" t="s">
        <v>89</v>
      </c>
      <c r="E2" s="2" t="s">
        <v>91</v>
      </c>
      <c r="F2" s="2" t="s">
        <v>92</v>
      </c>
      <c r="G2" s="1" t="s">
        <v>90</v>
      </c>
    </row>
    <row r="3" spans="1:7" ht="30" customHeight="1">
      <c r="A3" s="3" t="s">
        <v>69</v>
      </c>
      <c r="B3" s="8" t="s">
        <v>60</v>
      </c>
      <c r="C3" s="5" t="s">
        <v>58</v>
      </c>
      <c r="D3" s="16">
        <v>54.2</v>
      </c>
      <c r="E3" s="22">
        <v>82.296</v>
      </c>
      <c r="F3" s="16">
        <f>D3*0.4+E3*0.6</f>
        <v>71.05760000000001</v>
      </c>
      <c r="G3" s="18" t="s">
        <v>112</v>
      </c>
    </row>
    <row r="4" spans="1:7" ht="30" customHeight="1">
      <c r="A4" s="3" t="s">
        <v>70</v>
      </c>
      <c r="B4" s="13" t="s">
        <v>61</v>
      </c>
      <c r="C4" s="14" t="s">
        <v>58</v>
      </c>
      <c r="D4" s="16">
        <v>54.16</v>
      </c>
      <c r="E4" s="22">
        <v>81.482</v>
      </c>
      <c r="F4" s="16">
        <f>D4*0.4+E4*0.6</f>
        <v>70.5532</v>
      </c>
      <c r="G4" s="18"/>
    </row>
    <row r="5" spans="1:7" ht="30" customHeight="1">
      <c r="A5" s="3" t="s">
        <v>68</v>
      </c>
      <c r="B5" s="8" t="s">
        <v>59</v>
      </c>
      <c r="C5" s="7" t="s">
        <v>58</v>
      </c>
      <c r="D5" s="16">
        <v>53.32</v>
      </c>
      <c r="E5" s="22">
        <v>81.128</v>
      </c>
      <c r="F5" s="16">
        <f>D5*0.4+E5*0.6</f>
        <v>70.0048</v>
      </c>
      <c r="G5" s="18"/>
    </row>
  </sheetData>
  <sheetProtection/>
  <mergeCells count="1">
    <mergeCell ref="A1:G1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1.421875" style="0" bestFit="1" customWidth="1"/>
    <col min="2" max="2" width="10.57421875" style="0" customWidth="1"/>
    <col min="3" max="3" width="6.421875" style="0" bestFit="1" customWidth="1"/>
    <col min="4" max="6" width="12.421875" style="0" customWidth="1"/>
    <col min="7" max="7" width="12.00390625" style="0" customWidth="1"/>
  </cols>
  <sheetData>
    <row r="1" spans="1:7" ht="39.75" customHeight="1">
      <c r="A1" s="34" t="s">
        <v>47</v>
      </c>
      <c r="B1" s="34"/>
      <c r="C1" s="34"/>
      <c r="D1" s="34"/>
      <c r="E1" s="34"/>
      <c r="F1" s="34"/>
      <c r="G1" s="34"/>
    </row>
    <row r="2" spans="1:7" ht="34.5" customHeight="1">
      <c r="A2" s="1" t="s">
        <v>27</v>
      </c>
      <c r="B2" s="9" t="s">
        <v>0</v>
      </c>
      <c r="C2" s="9" t="s">
        <v>1</v>
      </c>
      <c r="D2" s="2" t="s">
        <v>89</v>
      </c>
      <c r="E2" s="2" t="s">
        <v>91</v>
      </c>
      <c r="F2" s="2" t="s">
        <v>92</v>
      </c>
      <c r="G2" s="1" t="s">
        <v>90</v>
      </c>
    </row>
    <row r="3" spans="1:7" ht="27" customHeight="1">
      <c r="A3" s="3" t="s">
        <v>78</v>
      </c>
      <c r="B3" s="11" t="s">
        <v>45</v>
      </c>
      <c r="C3" s="4" t="s">
        <v>37</v>
      </c>
      <c r="D3" s="17">
        <v>61.08</v>
      </c>
      <c r="E3" s="22">
        <v>84.48599999999999</v>
      </c>
      <c r="F3" s="16">
        <f aca="true" t="shared" si="0" ref="F3:F11">D3*0.4+E3*0.6</f>
        <v>75.1236</v>
      </c>
      <c r="G3" s="18" t="s">
        <v>112</v>
      </c>
    </row>
    <row r="4" spans="1:7" ht="27" customHeight="1">
      <c r="A4" s="3" t="s">
        <v>79</v>
      </c>
      <c r="B4" s="5" t="s">
        <v>46</v>
      </c>
      <c r="C4" s="5" t="s">
        <v>37</v>
      </c>
      <c r="D4" s="17">
        <v>54.12</v>
      </c>
      <c r="E4" s="22">
        <v>83.35799999999999</v>
      </c>
      <c r="F4" s="16">
        <f t="shared" si="0"/>
        <v>71.66279999999999</v>
      </c>
      <c r="G4" s="18" t="s">
        <v>112</v>
      </c>
    </row>
    <row r="5" spans="1:7" ht="27" customHeight="1">
      <c r="A5" s="3" t="s">
        <v>77</v>
      </c>
      <c r="B5" s="11" t="s">
        <v>44</v>
      </c>
      <c r="C5" s="4" t="s">
        <v>37</v>
      </c>
      <c r="D5" s="17">
        <v>59.68</v>
      </c>
      <c r="E5" s="22">
        <v>78.73</v>
      </c>
      <c r="F5" s="16">
        <f t="shared" si="0"/>
        <v>71.11</v>
      </c>
      <c r="G5" s="18" t="s">
        <v>112</v>
      </c>
    </row>
    <row r="6" spans="1:7" ht="27" customHeight="1">
      <c r="A6" s="3" t="s">
        <v>76</v>
      </c>
      <c r="B6" s="10" t="s">
        <v>43</v>
      </c>
      <c r="C6" s="7" t="s">
        <v>36</v>
      </c>
      <c r="D6" s="17">
        <v>50.32</v>
      </c>
      <c r="E6" s="22">
        <v>82.362</v>
      </c>
      <c r="F6" s="16">
        <f t="shared" si="0"/>
        <v>69.5452</v>
      </c>
      <c r="G6" s="18"/>
    </row>
    <row r="7" spans="1:7" ht="27" customHeight="1">
      <c r="A7" s="3" t="s">
        <v>73</v>
      </c>
      <c r="B7" s="10" t="s">
        <v>40</v>
      </c>
      <c r="C7" s="7" t="s">
        <v>36</v>
      </c>
      <c r="D7" s="17">
        <v>52.36</v>
      </c>
      <c r="E7" s="22">
        <v>78.27599999999998</v>
      </c>
      <c r="F7" s="16">
        <f t="shared" si="0"/>
        <v>67.90959999999998</v>
      </c>
      <c r="G7" s="18"/>
    </row>
    <row r="8" spans="1:7" ht="27" customHeight="1">
      <c r="A8" s="3" t="s">
        <v>74</v>
      </c>
      <c r="B8" s="10" t="s">
        <v>41</v>
      </c>
      <c r="C8" s="5" t="s">
        <v>36</v>
      </c>
      <c r="D8" s="17">
        <v>48.4</v>
      </c>
      <c r="E8" s="22">
        <v>80.02400000000003</v>
      </c>
      <c r="F8" s="16">
        <f t="shared" si="0"/>
        <v>67.37440000000001</v>
      </c>
      <c r="G8" s="18"/>
    </row>
    <row r="9" spans="1:7" ht="27" customHeight="1">
      <c r="A9" s="3" t="s">
        <v>72</v>
      </c>
      <c r="B9" s="7" t="s">
        <v>39</v>
      </c>
      <c r="C9" s="7" t="s">
        <v>36</v>
      </c>
      <c r="D9" s="17">
        <v>55.84</v>
      </c>
      <c r="E9" s="22">
        <v>71.814</v>
      </c>
      <c r="F9" s="16">
        <f t="shared" si="0"/>
        <v>65.42439999999999</v>
      </c>
      <c r="G9" s="18"/>
    </row>
    <row r="10" spans="1:7" ht="27" customHeight="1">
      <c r="A10" s="3" t="s">
        <v>71</v>
      </c>
      <c r="B10" s="7" t="s">
        <v>38</v>
      </c>
      <c r="C10" s="7" t="s">
        <v>37</v>
      </c>
      <c r="D10" s="17">
        <v>51.68</v>
      </c>
      <c r="E10" s="22">
        <v>70.784</v>
      </c>
      <c r="F10" s="16">
        <f t="shared" si="0"/>
        <v>63.14240000000001</v>
      </c>
      <c r="G10" s="18"/>
    </row>
    <row r="11" spans="1:7" ht="27" customHeight="1">
      <c r="A11" s="3" t="s">
        <v>75</v>
      </c>
      <c r="B11" s="10" t="s">
        <v>42</v>
      </c>
      <c r="C11" s="7" t="s">
        <v>37</v>
      </c>
      <c r="D11" s="17">
        <v>52.48</v>
      </c>
      <c r="E11" s="22">
        <v>69.82800000000002</v>
      </c>
      <c r="F11" s="16">
        <f t="shared" si="0"/>
        <v>62.8888</v>
      </c>
      <c r="G11" s="18"/>
    </row>
  </sheetData>
  <sheetProtection/>
  <mergeCells count="1">
    <mergeCell ref="A1:G1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1.421875" style="0" bestFit="1" customWidth="1"/>
    <col min="2" max="2" width="7.140625" style="0" bestFit="1" customWidth="1"/>
    <col min="3" max="3" width="6.421875" style="0" bestFit="1" customWidth="1"/>
    <col min="4" max="4" width="13.140625" style="0" customWidth="1"/>
    <col min="5" max="5" width="13.140625" style="19" customWidth="1"/>
    <col min="6" max="6" width="13.140625" style="0" customWidth="1"/>
    <col min="7" max="7" width="10.8515625" style="0" customWidth="1"/>
  </cols>
  <sheetData>
    <row r="1" spans="1:7" ht="33.75" customHeight="1">
      <c r="A1" s="35" t="s">
        <v>63</v>
      </c>
      <c r="B1" s="34"/>
      <c r="C1" s="34"/>
      <c r="D1" s="34"/>
      <c r="E1" s="34"/>
      <c r="F1" s="34"/>
      <c r="G1" s="34"/>
    </row>
    <row r="2" spans="1:7" ht="28.5" customHeight="1">
      <c r="A2" s="1" t="s">
        <v>27</v>
      </c>
      <c r="B2" s="12" t="s">
        <v>0</v>
      </c>
      <c r="C2" s="12" t="s">
        <v>1</v>
      </c>
      <c r="D2" s="2" t="s">
        <v>89</v>
      </c>
      <c r="E2" s="2" t="s">
        <v>91</v>
      </c>
      <c r="F2" s="2" t="s">
        <v>92</v>
      </c>
      <c r="G2" s="2" t="s">
        <v>90</v>
      </c>
    </row>
    <row r="3" spans="1:7" s="21" customFormat="1" ht="30" customHeight="1">
      <c r="A3" s="3" t="s">
        <v>81</v>
      </c>
      <c r="B3" s="6" t="s">
        <v>50</v>
      </c>
      <c r="C3" s="6" t="s">
        <v>48</v>
      </c>
      <c r="D3" s="17">
        <v>62.64</v>
      </c>
      <c r="E3" s="22">
        <v>82.96799999999999</v>
      </c>
      <c r="F3" s="16">
        <f aca="true" t="shared" si="0" ref="F3:F10">D3*0.4+E3*0.6</f>
        <v>74.8368</v>
      </c>
      <c r="G3" s="18" t="s">
        <v>112</v>
      </c>
    </row>
    <row r="4" spans="1:7" ht="30" customHeight="1">
      <c r="A4" s="3" t="s">
        <v>80</v>
      </c>
      <c r="B4" s="6" t="s">
        <v>49</v>
      </c>
      <c r="C4" s="6" t="s">
        <v>48</v>
      </c>
      <c r="D4" s="17">
        <v>63.24</v>
      </c>
      <c r="E4" s="22">
        <v>80.88</v>
      </c>
      <c r="F4" s="16">
        <f t="shared" si="0"/>
        <v>73.824</v>
      </c>
      <c r="G4" s="18" t="s">
        <v>112</v>
      </c>
    </row>
    <row r="5" spans="1:7" ht="30" customHeight="1">
      <c r="A5" s="3" t="s">
        <v>82</v>
      </c>
      <c r="B5" s="6" t="s">
        <v>51</v>
      </c>
      <c r="C5" s="6" t="s">
        <v>48</v>
      </c>
      <c r="D5" s="17">
        <v>61.48</v>
      </c>
      <c r="E5" s="22">
        <v>80.59</v>
      </c>
      <c r="F5" s="16">
        <f t="shared" si="0"/>
        <v>72.946</v>
      </c>
      <c r="G5" s="18" t="s">
        <v>112</v>
      </c>
    </row>
    <row r="6" spans="1:7" s="21" customFormat="1" ht="30" customHeight="1">
      <c r="A6" s="3" t="s">
        <v>85</v>
      </c>
      <c r="B6" s="11" t="s">
        <v>54</v>
      </c>
      <c r="C6" s="4" t="s">
        <v>48</v>
      </c>
      <c r="D6" s="17">
        <v>58.36</v>
      </c>
      <c r="E6" s="22">
        <v>79.96</v>
      </c>
      <c r="F6" s="16">
        <f t="shared" si="0"/>
        <v>71.32</v>
      </c>
      <c r="G6" s="18"/>
    </row>
    <row r="7" spans="1:7" ht="30" customHeight="1">
      <c r="A7" s="3" t="s">
        <v>83</v>
      </c>
      <c r="B7" s="11" t="s">
        <v>52</v>
      </c>
      <c r="C7" s="4" t="s">
        <v>48</v>
      </c>
      <c r="D7" s="17">
        <v>60.88</v>
      </c>
      <c r="E7" s="22">
        <v>72.9</v>
      </c>
      <c r="F7" s="16">
        <f t="shared" si="0"/>
        <v>68.09200000000001</v>
      </c>
      <c r="G7" s="18"/>
    </row>
    <row r="8" spans="1:7" ht="30" customHeight="1">
      <c r="A8" s="3" t="s">
        <v>84</v>
      </c>
      <c r="B8" s="11" t="s">
        <v>53</v>
      </c>
      <c r="C8" s="6" t="s">
        <v>48</v>
      </c>
      <c r="D8" s="17">
        <v>43.96</v>
      </c>
      <c r="E8" s="22">
        <v>80.836</v>
      </c>
      <c r="F8" s="16">
        <f t="shared" si="0"/>
        <v>66.0856</v>
      </c>
      <c r="G8" s="18"/>
    </row>
    <row r="9" spans="1:7" s="32" customFormat="1" ht="30" customHeight="1">
      <c r="A9" s="27" t="s">
        <v>114</v>
      </c>
      <c r="B9" s="28" t="s">
        <v>115</v>
      </c>
      <c r="C9" s="28" t="s">
        <v>116</v>
      </c>
      <c r="D9" s="29">
        <v>62</v>
      </c>
      <c r="E9" s="30">
        <v>0</v>
      </c>
      <c r="F9" s="29">
        <f t="shared" si="0"/>
        <v>24.8</v>
      </c>
      <c r="G9" s="31" t="s">
        <v>117</v>
      </c>
    </row>
    <row r="10" spans="1:7" s="32" customFormat="1" ht="30" customHeight="1">
      <c r="A10" s="27" t="s">
        <v>118</v>
      </c>
      <c r="B10" s="28" t="s">
        <v>119</v>
      </c>
      <c r="C10" s="28" t="s">
        <v>116</v>
      </c>
      <c r="D10" s="29">
        <v>59.64</v>
      </c>
      <c r="E10" s="30">
        <v>0</v>
      </c>
      <c r="F10" s="29">
        <f t="shared" si="0"/>
        <v>23.856</v>
      </c>
      <c r="G10" s="31" t="s">
        <v>117</v>
      </c>
    </row>
  </sheetData>
  <sheetProtection/>
  <mergeCells count="1">
    <mergeCell ref="A1:G1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11.421875" style="0" bestFit="1" customWidth="1"/>
    <col min="2" max="2" width="7.140625" style="0" bestFit="1" customWidth="1"/>
    <col min="3" max="3" width="6.421875" style="0" bestFit="1" customWidth="1"/>
    <col min="4" max="6" width="13.140625" style="0" customWidth="1"/>
    <col min="7" max="8" width="9.8515625" style="0" customWidth="1"/>
  </cols>
  <sheetData>
    <row r="1" spans="1:7" ht="43.5" customHeight="1">
      <c r="A1" s="35" t="s">
        <v>64</v>
      </c>
      <c r="B1" s="34"/>
      <c r="C1" s="34"/>
      <c r="D1" s="34"/>
      <c r="E1" s="34"/>
      <c r="F1" s="34"/>
      <c r="G1" s="34"/>
    </row>
    <row r="2" spans="1:7" ht="27" customHeight="1">
      <c r="A2" s="1" t="s">
        <v>27</v>
      </c>
      <c r="B2" s="12" t="s">
        <v>0</v>
      </c>
      <c r="C2" s="12" t="s">
        <v>1</v>
      </c>
      <c r="D2" s="2" t="s">
        <v>89</v>
      </c>
      <c r="E2" s="2" t="s">
        <v>91</v>
      </c>
      <c r="F2" s="2" t="s">
        <v>92</v>
      </c>
      <c r="G2" s="2" t="s">
        <v>90</v>
      </c>
    </row>
    <row r="3" spans="1:7" ht="27" customHeight="1">
      <c r="A3" s="3" t="s">
        <v>88</v>
      </c>
      <c r="B3" s="11" t="s">
        <v>57</v>
      </c>
      <c r="C3" s="4" t="s">
        <v>36</v>
      </c>
      <c r="D3" s="16">
        <v>56.68</v>
      </c>
      <c r="E3" s="22">
        <v>82.54</v>
      </c>
      <c r="F3" s="16">
        <f>D3*0.4+E3*0.6</f>
        <v>72.196</v>
      </c>
      <c r="G3" s="18" t="s">
        <v>112</v>
      </c>
    </row>
    <row r="4" spans="1:7" ht="27" customHeight="1">
      <c r="A4" s="3" t="s">
        <v>86</v>
      </c>
      <c r="B4" s="4" t="s">
        <v>55</v>
      </c>
      <c r="C4" s="4" t="s">
        <v>36</v>
      </c>
      <c r="D4" s="16">
        <v>54.4</v>
      </c>
      <c r="E4" s="22">
        <v>82.058</v>
      </c>
      <c r="F4" s="16">
        <f>D4*0.4+E4*0.6</f>
        <v>70.9948</v>
      </c>
      <c r="G4" s="18"/>
    </row>
    <row r="5" spans="1:7" ht="27.75" customHeight="1">
      <c r="A5" s="3" t="s">
        <v>87</v>
      </c>
      <c r="B5" s="4" t="s">
        <v>56</v>
      </c>
      <c r="C5" s="4" t="s">
        <v>36</v>
      </c>
      <c r="D5" s="16">
        <v>54.04</v>
      </c>
      <c r="E5" s="22">
        <v>80.74399999999999</v>
      </c>
      <c r="F5" s="16">
        <f>D5*0.4+E5*0.6</f>
        <v>70.0624</v>
      </c>
      <c r="G5" s="18"/>
    </row>
  </sheetData>
  <sheetProtection/>
  <mergeCells count="1">
    <mergeCell ref="A1:G1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www.deepin.org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深度技术论坛</dc:creator>
  <cp:keywords/>
  <dc:description/>
  <cp:lastModifiedBy>lenovo</cp:lastModifiedBy>
  <cp:lastPrinted>2014-09-27T06:23:48Z</cp:lastPrinted>
  <dcterms:created xsi:type="dcterms:W3CDTF">2014-09-19T01:56:04Z</dcterms:created>
  <dcterms:modified xsi:type="dcterms:W3CDTF">2014-09-27T07:31:04Z</dcterms:modified>
  <cp:category/>
  <cp:version/>
  <cp:contentType/>
  <cp:contentStatus/>
</cp:coreProperties>
</file>