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activeTab="0"/>
  </bookViews>
  <sheets>
    <sheet name="7.13修改（面向毕业生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<sst xmlns="http://schemas.openxmlformats.org/spreadsheetml/2006/main" count="43" uniqueCount="43">
  <si>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r>
      <t>单位</t>
    </r>
    <r>
      <rPr>
        <sz val="9"/>
        <rFont val="宋体"/>
        <family val="0"/>
      </rPr>
      <t xml:space="preserve">              </t>
    </r>
    <r>
      <rPr>
        <sz val="11"/>
        <rFont val="宋体"/>
        <family val="0"/>
      </rPr>
      <t xml:space="preserve"> 学科</t>
    </r>
    <r>
      <rPr>
        <sz val="9"/>
        <rFont val="宋体"/>
        <family val="0"/>
      </rPr>
      <t xml:space="preserve"> 
</t>
    </r>
  </si>
  <si>
    <t>语文</t>
  </si>
  <si>
    <t>数学</t>
  </si>
  <si>
    <t>英语</t>
  </si>
  <si>
    <t>物理</t>
  </si>
  <si>
    <t>化学</t>
  </si>
  <si>
    <t>生物</t>
  </si>
  <si>
    <t>地理</t>
  </si>
  <si>
    <t>音乐</t>
  </si>
  <si>
    <t>体育</t>
  </si>
  <si>
    <t>美术</t>
  </si>
  <si>
    <t>信息技术</t>
  </si>
  <si>
    <t>小
学
段</t>
  </si>
  <si>
    <t>附中高新区校区小学部</t>
  </si>
  <si>
    <t>附小科苑校区</t>
  </si>
  <si>
    <t>洸河新苑小学</t>
  </si>
  <si>
    <t>冠亚星城小学</t>
  </si>
  <si>
    <t>绿色家园小学</t>
  </si>
  <si>
    <t>南营小学</t>
  </si>
  <si>
    <t>柳杨小学</t>
  </si>
  <si>
    <t>郭厂小学</t>
  </si>
  <si>
    <t>小学合计</t>
  </si>
  <si>
    <t>初      中       段</t>
  </si>
  <si>
    <t>附中高新区校区中学部</t>
  </si>
  <si>
    <t>初中合计</t>
  </si>
  <si>
    <t>高中段</t>
  </si>
  <si>
    <t>1</t>
  </si>
  <si>
    <t>幼儿园</t>
  </si>
  <si>
    <t>黄屯中心幼儿园</t>
  </si>
  <si>
    <t>接庄十里营幼儿园</t>
  </si>
  <si>
    <t>总计</t>
  </si>
  <si>
    <t>附件三</t>
  </si>
  <si>
    <t>济宁高新区2014年招聘教师计划与招聘学校岗位设置                         （面向毕业生）</t>
  </si>
  <si>
    <t>学前教育</t>
  </si>
  <si>
    <t>合计</t>
  </si>
  <si>
    <t>高新区第二小学</t>
  </si>
  <si>
    <t>杨村矿中小学部</t>
  </si>
  <si>
    <t xml:space="preserve"> </t>
  </si>
  <si>
    <t>高新区第一中学</t>
  </si>
  <si>
    <t>高新区第二中学</t>
  </si>
  <si>
    <t>高新区第三中学</t>
  </si>
  <si>
    <t>杨村矿中初中部</t>
  </si>
  <si>
    <t>高新区高级中学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</si>
</sst>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华文中宋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2" borderId="5" applyNumberFormat="0" applyAlignment="0" applyProtection="0"/>
    <xf numFmtId="0" fontId="21" fillId="13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2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66675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1038225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P24" sqref="P24"/>
    </sheetView>
  </sheetViews>
  <sheetFormatPr defaultColWidth="9.00390625" defaultRowHeight="14.25"/>
  <cols>
    <col min="1" max="1" width="6.00390625" style="0" customWidth="1"/>
    <col min="2" max="2" width="5.50390625" style="0" customWidth="1"/>
    <col min="3" max="3" width="10.625" style="0" customWidth="1"/>
    <col min="4" max="16" width="4.875" style="0" customWidth="1"/>
  </cols>
  <sheetData>
    <row r="1" spans="1:13" ht="21" customHeight="1">
      <c r="A1" s="22" t="s">
        <v>31</v>
      </c>
      <c r="B1" s="23"/>
      <c r="C1" s="5"/>
      <c r="D1" s="5"/>
      <c r="E1" s="5"/>
      <c r="F1" s="5"/>
      <c r="G1" s="5"/>
      <c r="H1" s="5"/>
      <c r="I1" s="5"/>
      <c r="J1" s="13"/>
      <c r="K1" s="13"/>
      <c r="L1" s="13"/>
      <c r="M1" s="13"/>
    </row>
    <row r="2" spans="1:16" ht="60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6" customHeight="1">
      <c r="A3" s="17" t="s">
        <v>0</v>
      </c>
      <c r="B3" s="18"/>
      <c r="C3" s="18"/>
      <c r="D3" s="2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4" t="s">
        <v>33</v>
      </c>
      <c r="P3" s="4" t="s">
        <v>34</v>
      </c>
    </row>
    <row r="4" spans="1:16" ht="27" customHeight="1">
      <c r="A4" s="21" t="s">
        <v>12</v>
      </c>
      <c r="B4" s="19" t="s">
        <v>13</v>
      </c>
      <c r="C4" s="19"/>
      <c r="D4" s="7">
        <v>4</v>
      </c>
      <c r="E4" s="7">
        <v>2</v>
      </c>
      <c r="F4" s="7"/>
      <c r="G4" s="7"/>
      <c r="H4" s="7"/>
      <c r="I4" s="7"/>
      <c r="J4" s="7"/>
      <c r="K4" s="7"/>
      <c r="L4" s="7">
        <v>1</v>
      </c>
      <c r="M4" s="7"/>
      <c r="N4" s="7"/>
      <c r="O4" s="7"/>
      <c r="P4" s="14">
        <f aca="true" t="shared" si="0" ref="P4:P13">D4+E4+F4+G4+H4+I4+J4+K4+L4+M4+N4</f>
        <v>7</v>
      </c>
    </row>
    <row r="5" spans="1:16" ht="27" customHeight="1">
      <c r="A5" s="21"/>
      <c r="B5" s="20" t="s">
        <v>14</v>
      </c>
      <c r="C5" s="20"/>
      <c r="D5" s="7">
        <v>5</v>
      </c>
      <c r="E5" s="7">
        <v>3</v>
      </c>
      <c r="F5" s="7">
        <v>1</v>
      </c>
      <c r="G5" s="7"/>
      <c r="H5" s="7"/>
      <c r="I5" s="7"/>
      <c r="J5" s="7"/>
      <c r="K5" s="7">
        <v>1</v>
      </c>
      <c r="L5" s="7">
        <v>1</v>
      </c>
      <c r="M5" s="7"/>
      <c r="N5" s="7"/>
      <c r="O5" s="7"/>
      <c r="P5" s="14">
        <v>11</v>
      </c>
    </row>
    <row r="6" spans="1:16" ht="27" customHeight="1">
      <c r="A6" s="21"/>
      <c r="B6" s="20" t="s">
        <v>15</v>
      </c>
      <c r="C6" s="20"/>
      <c r="D6" s="7">
        <v>4</v>
      </c>
      <c r="E6" s="7">
        <v>3</v>
      </c>
      <c r="F6" s="7"/>
      <c r="G6" s="7"/>
      <c r="H6" s="7"/>
      <c r="I6" s="7"/>
      <c r="J6" s="7"/>
      <c r="K6" s="7">
        <v>1</v>
      </c>
      <c r="L6" s="7">
        <v>1</v>
      </c>
      <c r="M6" s="7">
        <v>1</v>
      </c>
      <c r="N6" s="7">
        <v>1</v>
      </c>
      <c r="O6" s="7"/>
      <c r="P6" s="14">
        <v>11</v>
      </c>
    </row>
    <row r="7" spans="1:16" ht="27" customHeight="1">
      <c r="A7" s="21"/>
      <c r="B7" s="20" t="s">
        <v>16</v>
      </c>
      <c r="C7" s="20"/>
      <c r="D7" s="7">
        <v>4</v>
      </c>
      <c r="E7" s="7">
        <v>3</v>
      </c>
      <c r="F7" s="7"/>
      <c r="G7" s="7"/>
      <c r="H7" s="7"/>
      <c r="I7" s="7"/>
      <c r="J7" s="7"/>
      <c r="K7" s="7">
        <v>1</v>
      </c>
      <c r="L7" s="7">
        <v>1</v>
      </c>
      <c r="M7" s="7">
        <v>1</v>
      </c>
      <c r="N7" s="7">
        <v>1</v>
      </c>
      <c r="O7" s="7"/>
      <c r="P7" s="14">
        <v>11</v>
      </c>
    </row>
    <row r="8" spans="1:16" ht="27" customHeight="1">
      <c r="A8" s="21"/>
      <c r="B8" s="20" t="s">
        <v>17</v>
      </c>
      <c r="C8" s="20"/>
      <c r="D8" s="7">
        <v>3</v>
      </c>
      <c r="E8" s="7"/>
      <c r="F8" s="7"/>
      <c r="G8" s="7"/>
      <c r="H8" s="7"/>
      <c r="I8" s="7"/>
      <c r="J8" s="7"/>
      <c r="K8" s="7"/>
      <c r="L8" s="7"/>
      <c r="M8" s="7"/>
      <c r="N8" s="7">
        <v>1</v>
      </c>
      <c r="O8" s="7"/>
      <c r="P8" s="14">
        <f t="shared" si="0"/>
        <v>4</v>
      </c>
    </row>
    <row r="9" spans="1:16" ht="27" customHeight="1">
      <c r="A9" s="21"/>
      <c r="B9" s="20" t="s">
        <v>18</v>
      </c>
      <c r="C9" s="20"/>
      <c r="D9" s="7"/>
      <c r="E9" s="7"/>
      <c r="F9" s="7"/>
      <c r="G9" s="7"/>
      <c r="H9" s="7"/>
      <c r="I9" s="7"/>
      <c r="J9" s="7"/>
      <c r="K9" s="7"/>
      <c r="L9" s="7">
        <v>1</v>
      </c>
      <c r="M9" s="7"/>
      <c r="N9" s="7">
        <v>1</v>
      </c>
      <c r="O9" s="7"/>
      <c r="P9" s="14">
        <f t="shared" si="0"/>
        <v>2</v>
      </c>
    </row>
    <row r="10" spans="1:16" ht="27" customHeight="1">
      <c r="A10" s="21"/>
      <c r="B10" s="20" t="s">
        <v>19</v>
      </c>
      <c r="C10" s="20"/>
      <c r="D10" s="7">
        <v>2</v>
      </c>
      <c r="E10" s="7"/>
      <c r="F10" s="7">
        <v>1</v>
      </c>
      <c r="G10" s="7"/>
      <c r="H10" s="7"/>
      <c r="I10" s="7"/>
      <c r="J10" s="7"/>
      <c r="K10" s="7">
        <v>1</v>
      </c>
      <c r="L10" s="7">
        <v>1</v>
      </c>
      <c r="M10" s="7"/>
      <c r="N10" s="7"/>
      <c r="O10" s="7"/>
      <c r="P10" s="14">
        <f t="shared" si="0"/>
        <v>5</v>
      </c>
    </row>
    <row r="11" spans="1:16" ht="27" customHeight="1">
      <c r="A11" s="21"/>
      <c r="B11" s="20" t="s">
        <v>20</v>
      </c>
      <c r="C11" s="20"/>
      <c r="D11" s="7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4">
        <f t="shared" si="0"/>
        <v>1</v>
      </c>
    </row>
    <row r="12" spans="1:16" ht="27" customHeight="1">
      <c r="A12" s="21"/>
      <c r="B12" s="20" t="s">
        <v>35</v>
      </c>
      <c r="C12" s="20"/>
      <c r="D12" s="7">
        <v>2</v>
      </c>
      <c r="E12" s="7">
        <v>1</v>
      </c>
      <c r="F12" s="7"/>
      <c r="G12" s="7"/>
      <c r="H12" s="7"/>
      <c r="I12" s="7"/>
      <c r="J12" s="7"/>
      <c r="K12" s="7">
        <v>1</v>
      </c>
      <c r="L12" s="7"/>
      <c r="M12" s="7"/>
      <c r="N12" s="7"/>
      <c r="O12" s="7"/>
      <c r="P12" s="14">
        <f t="shared" si="0"/>
        <v>4</v>
      </c>
    </row>
    <row r="13" spans="1:16" ht="27" customHeight="1">
      <c r="A13" s="21"/>
      <c r="B13" s="20" t="s">
        <v>36</v>
      </c>
      <c r="C13" s="20"/>
      <c r="D13" s="7">
        <v>2</v>
      </c>
      <c r="E13" s="7"/>
      <c r="F13" s="7">
        <v>1</v>
      </c>
      <c r="G13" s="7"/>
      <c r="H13" s="7"/>
      <c r="I13" s="7"/>
      <c r="J13" s="7"/>
      <c r="K13" s="7">
        <v>1</v>
      </c>
      <c r="L13" s="7"/>
      <c r="M13" s="7"/>
      <c r="N13" s="7"/>
      <c r="O13" s="7"/>
      <c r="P13" s="14">
        <f t="shared" si="0"/>
        <v>4</v>
      </c>
    </row>
    <row r="14" spans="1:16" ht="27" customHeight="1">
      <c r="A14" s="21"/>
      <c r="B14" s="25" t="s">
        <v>21</v>
      </c>
      <c r="C14" s="25"/>
      <c r="D14" s="8">
        <v>27</v>
      </c>
      <c r="E14" s="8">
        <v>12</v>
      </c>
      <c r="F14" s="8">
        <f>SUM(F4:F13)</f>
        <v>3</v>
      </c>
      <c r="G14" s="8"/>
      <c r="H14" s="8"/>
      <c r="I14" s="8"/>
      <c r="J14" s="8"/>
      <c r="K14" s="8">
        <f>SUM(K4:K13)</f>
        <v>6</v>
      </c>
      <c r="L14" s="8">
        <f>SUM(L4:L13)</f>
        <v>6</v>
      </c>
      <c r="M14" s="8">
        <f>SUM(M4:M13)</f>
        <v>2</v>
      </c>
      <c r="N14" s="8">
        <f>SUM(N4:N13)</f>
        <v>4</v>
      </c>
      <c r="O14" s="8"/>
      <c r="P14" s="8">
        <f>SUM(D14:N14)</f>
        <v>60</v>
      </c>
    </row>
    <row r="15" spans="1:16" ht="27" customHeight="1">
      <c r="A15" s="21" t="s">
        <v>22</v>
      </c>
      <c r="B15" s="19" t="s">
        <v>23</v>
      </c>
      <c r="C15" s="19"/>
      <c r="D15" s="7">
        <v>2</v>
      </c>
      <c r="E15" s="7">
        <v>2</v>
      </c>
      <c r="F15" s="7"/>
      <c r="G15" s="7"/>
      <c r="H15" s="7"/>
      <c r="I15" s="7">
        <v>1</v>
      </c>
      <c r="J15" s="7">
        <v>2</v>
      </c>
      <c r="K15" s="7">
        <v>1</v>
      </c>
      <c r="L15" s="7"/>
      <c r="M15" s="7" t="s">
        <v>37</v>
      </c>
      <c r="N15" s="7"/>
      <c r="O15" s="7"/>
      <c r="P15" s="14">
        <f>SUM(D15:N15)</f>
        <v>8</v>
      </c>
    </row>
    <row r="16" spans="1:16" ht="27" customHeight="1">
      <c r="A16" s="21"/>
      <c r="B16" s="20" t="s">
        <v>38</v>
      </c>
      <c r="C16" s="20"/>
      <c r="D16" s="7"/>
      <c r="E16" s="7"/>
      <c r="F16" s="7"/>
      <c r="G16" s="7"/>
      <c r="H16" s="7">
        <v>1</v>
      </c>
      <c r="I16" s="15"/>
      <c r="J16" s="9"/>
      <c r="K16" s="9"/>
      <c r="L16" s="9"/>
      <c r="M16" s="9"/>
      <c r="N16" s="9"/>
      <c r="O16" s="9"/>
      <c r="P16" s="14">
        <f>SUM(D16:N16)</f>
        <v>1</v>
      </c>
    </row>
    <row r="17" spans="1:16" ht="27" customHeight="1">
      <c r="A17" s="21"/>
      <c r="B17" s="20" t="s">
        <v>39</v>
      </c>
      <c r="C17" s="20"/>
      <c r="D17" s="7"/>
      <c r="E17" s="7"/>
      <c r="F17" s="9"/>
      <c r="G17" s="10">
        <v>1</v>
      </c>
      <c r="H17" s="9"/>
      <c r="I17" s="9"/>
      <c r="J17" s="9"/>
      <c r="K17" s="9"/>
      <c r="L17" s="9"/>
      <c r="M17" s="7"/>
      <c r="N17" s="9"/>
      <c r="O17" s="9"/>
      <c r="P17" s="14">
        <v>1</v>
      </c>
    </row>
    <row r="18" spans="1:16" ht="27" customHeight="1">
      <c r="A18" s="21"/>
      <c r="B18" s="20" t="s">
        <v>40</v>
      </c>
      <c r="C18" s="20"/>
      <c r="D18" s="11"/>
      <c r="E18" s="10"/>
      <c r="F18" s="10"/>
      <c r="G18" s="10"/>
      <c r="H18" s="10">
        <v>1</v>
      </c>
      <c r="I18" s="10"/>
      <c r="J18" s="10"/>
      <c r="K18" s="10"/>
      <c r="L18" s="10"/>
      <c r="M18" s="10"/>
      <c r="N18" s="10"/>
      <c r="O18" s="10"/>
      <c r="P18" s="14">
        <v>1</v>
      </c>
    </row>
    <row r="19" spans="1:16" ht="27" customHeight="1">
      <c r="A19" s="21"/>
      <c r="B19" s="20" t="s">
        <v>41</v>
      </c>
      <c r="C19" s="20"/>
      <c r="D19" s="12">
        <v>1</v>
      </c>
      <c r="E19" s="10">
        <v>1</v>
      </c>
      <c r="F19" s="10">
        <v>1</v>
      </c>
      <c r="G19" s="10">
        <v>1</v>
      </c>
      <c r="H19" s="10"/>
      <c r="I19" s="10"/>
      <c r="J19" s="10">
        <v>1</v>
      </c>
      <c r="K19" s="10"/>
      <c r="L19" s="10"/>
      <c r="M19" s="10">
        <v>1</v>
      </c>
      <c r="N19" s="10">
        <v>1</v>
      </c>
      <c r="O19" s="10"/>
      <c r="P19" s="14">
        <v>7</v>
      </c>
    </row>
    <row r="20" spans="1:16" ht="27" customHeight="1">
      <c r="A20" s="21"/>
      <c r="B20" s="25" t="s">
        <v>24</v>
      </c>
      <c r="C20" s="25"/>
      <c r="D20" s="8">
        <v>3</v>
      </c>
      <c r="E20" s="8">
        <v>3</v>
      </c>
      <c r="F20" s="8">
        <v>1</v>
      </c>
      <c r="G20" s="8">
        <v>2</v>
      </c>
      <c r="H20" s="8">
        <v>2</v>
      </c>
      <c r="I20" s="8">
        <v>1</v>
      </c>
      <c r="J20" s="8">
        <v>3</v>
      </c>
      <c r="K20" s="8">
        <v>1</v>
      </c>
      <c r="L20" s="8"/>
      <c r="M20" s="8">
        <v>1</v>
      </c>
      <c r="N20" s="8">
        <v>1</v>
      </c>
      <c r="O20" s="8"/>
      <c r="P20" s="8">
        <f>SUM(D20:N20)</f>
        <v>18</v>
      </c>
    </row>
    <row r="21" spans="1:16" ht="27" customHeight="1">
      <c r="A21" s="6" t="s">
        <v>25</v>
      </c>
      <c r="B21" s="20" t="s">
        <v>42</v>
      </c>
      <c r="C21" s="20"/>
      <c r="D21" s="12"/>
      <c r="E21" s="11"/>
      <c r="F21" s="11"/>
      <c r="G21" s="11"/>
      <c r="H21" s="11" t="s">
        <v>26</v>
      </c>
      <c r="I21" s="10">
        <v>1</v>
      </c>
      <c r="J21" s="11"/>
      <c r="K21" s="9"/>
      <c r="L21" s="9"/>
      <c r="M21" s="11"/>
      <c r="N21" s="11"/>
      <c r="O21" s="11"/>
      <c r="P21" s="14">
        <v>2</v>
      </c>
    </row>
    <row r="22" spans="1:16" ht="27" customHeight="1">
      <c r="A22" s="21" t="s">
        <v>27</v>
      </c>
      <c r="B22" s="26" t="s">
        <v>28</v>
      </c>
      <c r="C22" s="2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3</v>
      </c>
      <c r="P22" s="16">
        <v>3</v>
      </c>
    </row>
    <row r="23" spans="1:16" ht="27" customHeight="1">
      <c r="A23" s="21"/>
      <c r="B23" s="26" t="s">
        <v>29</v>
      </c>
      <c r="C23" s="2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7</v>
      </c>
      <c r="P23" s="16">
        <v>7</v>
      </c>
    </row>
    <row r="24" spans="1:16" s="1" customFormat="1" ht="27" customHeight="1">
      <c r="A24" s="27" t="s">
        <v>30</v>
      </c>
      <c r="B24" s="27"/>
      <c r="C24" s="27"/>
      <c r="D24" s="3">
        <f>D14+D20+D21</f>
        <v>30</v>
      </c>
      <c r="E24" s="3">
        <f aca="true" t="shared" si="1" ref="E24:N24">E14+E20+E21</f>
        <v>15</v>
      </c>
      <c r="F24" s="3">
        <f t="shared" si="1"/>
        <v>4</v>
      </c>
      <c r="G24" s="3">
        <f t="shared" si="1"/>
        <v>2</v>
      </c>
      <c r="H24" s="3">
        <f t="shared" si="1"/>
        <v>3</v>
      </c>
      <c r="I24" s="3">
        <f t="shared" si="1"/>
        <v>2</v>
      </c>
      <c r="J24" s="3">
        <f t="shared" si="1"/>
        <v>3</v>
      </c>
      <c r="K24" s="3">
        <f t="shared" si="1"/>
        <v>7</v>
      </c>
      <c r="L24" s="3">
        <f t="shared" si="1"/>
        <v>6</v>
      </c>
      <c r="M24" s="3">
        <f t="shared" si="1"/>
        <v>3</v>
      </c>
      <c r="N24" s="3">
        <f t="shared" si="1"/>
        <v>5</v>
      </c>
      <c r="O24" s="3">
        <v>10</v>
      </c>
      <c r="P24" s="3">
        <v>90</v>
      </c>
    </row>
  </sheetData>
  <sheetProtection/>
  <mergeCells count="27">
    <mergeCell ref="A15:A20"/>
    <mergeCell ref="A22:A23"/>
    <mergeCell ref="B21:C21"/>
    <mergeCell ref="B22:C22"/>
    <mergeCell ref="B23:C23"/>
    <mergeCell ref="A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A1:B1"/>
    <mergeCell ref="A2:P2"/>
    <mergeCell ref="A3:C3"/>
    <mergeCell ref="B4:C4"/>
    <mergeCell ref="A4:A14"/>
  </mergeCells>
  <printOptions horizontalCentered="1"/>
  <pageMargins left="0.3597222222222222" right="0.3" top="0.6361111111111111" bottom="0.5798611111111112" header="0.36944444444444446" footer="0.5111111111111111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2014-07-17T10:21:14Z</cp:lastPrinted>
  <dcterms:created xsi:type="dcterms:W3CDTF">1996-12-17T01:32:42Z</dcterms:created>
  <dcterms:modified xsi:type="dcterms:W3CDTF">2014-08-01T06:22:03Z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