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<sst xmlns="http://schemas.openxmlformats.org/spreadsheetml/2006/main" count="251" uniqueCount="197">
  <si>
    <t>岗位名称及代码</t>
  </si>
  <si>
    <t>招聘计划</t>
  </si>
  <si>
    <t>姓名</t>
  </si>
  <si>
    <t>报名序号</t>
  </si>
  <si>
    <t>笔试成绩</t>
  </si>
  <si>
    <t>备注</t>
  </si>
  <si>
    <t>语文教师-10001</t>
  </si>
  <si>
    <t>张笑娜</t>
  </si>
  <si>
    <t>0897</t>
  </si>
  <si>
    <t>王少凤</t>
  </si>
  <si>
    <t>0271</t>
  </si>
  <si>
    <t>王谦</t>
  </si>
  <si>
    <t>0380</t>
  </si>
  <si>
    <t>语文教师A-11001</t>
  </si>
  <si>
    <t>刘春宏</t>
  </si>
  <si>
    <t>0562</t>
  </si>
  <si>
    <t>李领弟</t>
  </si>
  <si>
    <t>2011</t>
  </si>
  <si>
    <t>陈建慧</t>
  </si>
  <si>
    <t>1276</t>
  </si>
  <si>
    <t>张庆玲</t>
  </si>
  <si>
    <t>1225</t>
  </si>
  <si>
    <t>丛青山</t>
  </si>
  <si>
    <t>0906</t>
  </si>
  <si>
    <t>常海丽</t>
  </si>
  <si>
    <t>1824</t>
  </si>
  <si>
    <t>宫月菡</t>
  </si>
  <si>
    <t>0770</t>
  </si>
  <si>
    <t>孙新兴</t>
  </si>
  <si>
    <t>1774</t>
  </si>
  <si>
    <t>赵洁</t>
  </si>
  <si>
    <t>0774</t>
  </si>
  <si>
    <t>杨俊虹</t>
  </si>
  <si>
    <t>0083</t>
  </si>
  <si>
    <t>滕晓丽</t>
  </si>
  <si>
    <t>0993</t>
  </si>
  <si>
    <t>吴欣怡</t>
  </si>
  <si>
    <t>1367</t>
  </si>
  <si>
    <t>语文教师C-12001</t>
  </si>
  <si>
    <t>崔珊珊</t>
  </si>
  <si>
    <t>0444</t>
  </si>
  <si>
    <t>彭雅丽</t>
  </si>
  <si>
    <t>0042</t>
  </si>
  <si>
    <t>杨朋英</t>
  </si>
  <si>
    <t>1663</t>
  </si>
  <si>
    <t>庄雪东</t>
  </si>
  <si>
    <t>0173</t>
  </si>
  <si>
    <t>王秋萍</t>
  </si>
  <si>
    <t>0039</t>
  </si>
  <si>
    <t>王明卿</t>
  </si>
  <si>
    <t>0857</t>
  </si>
  <si>
    <t>英语教师-10003</t>
  </si>
  <si>
    <t>李宁宁</t>
  </si>
  <si>
    <t>1378</t>
  </si>
  <si>
    <t>杜潇传</t>
  </si>
  <si>
    <t>0619</t>
  </si>
  <si>
    <t>王红蕾</t>
  </si>
  <si>
    <t>2109</t>
  </si>
  <si>
    <t>英语教师A-11005</t>
  </si>
  <si>
    <t>亓群</t>
  </si>
  <si>
    <t>1668</t>
  </si>
  <si>
    <t>石娜</t>
  </si>
  <si>
    <t>0287</t>
  </si>
  <si>
    <t>林湘云</t>
  </si>
  <si>
    <t>0123</t>
  </si>
  <si>
    <t>英语教师B-11006</t>
  </si>
  <si>
    <t>张玉琦</t>
  </si>
  <si>
    <t>0023</t>
  </si>
  <si>
    <t>英语教师C-12003</t>
  </si>
  <si>
    <t>步海燕</t>
  </si>
  <si>
    <t>0703</t>
  </si>
  <si>
    <t>张钰苓</t>
  </si>
  <si>
    <t>1814</t>
  </si>
  <si>
    <t>数学教师A-11003</t>
  </si>
  <si>
    <t>金晓霞</t>
  </si>
  <si>
    <t>1182</t>
  </si>
  <si>
    <t>孙晓娜</t>
  </si>
  <si>
    <t>0760</t>
  </si>
  <si>
    <t>杜萌卿</t>
  </si>
  <si>
    <t>0708</t>
  </si>
  <si>
    <t>宋良慧</t>
  </si>
  <si>
    <t>1592</t>
  </si>
  <si>
    <t>董海龙</t>
  </si>
  <si>
    <t>1018</t>
  </si>
  <si>
    <t>刘伟妮</t>
  </si>
  <si>
    <t>1635</t>
  </si>
  <si>
    <t>毛晶</t>
  </si>
  <si>
    <t>0582</t>
  </si>
  <si>
    <t>孔凡莉</t>
  </si>
  <si>
    <t>1040</t>
  </si>
  <si>
    <t>数学教师C-12002</t>
  </si>
  <si>
    <t>董顺</t>
  </si>
  <si>
    <t>0744</t>
  </si>
  <si>
    <t>郭超</t>
  </si>
  <si>
    <t>0242</t>
  </si>
  <si>
    <t>物理教师-11007</t>
  </si>
  <si>
    <t>侯伟</t>
  </si>
  <si>
    <t>1983</t>
  </si>
  <si>
    <t>王雯雯</t>
  </si>
  <si>
    <t>0234</t>
  </si>
  <si>
    <t>化学教师-10005</t>
  </si>
  <si>
    <t>栾新杰</t>
  </si>
  <si>
    <t>0027</t>
  </si>
  <si>
    <t>化学教师-11008</t>
  </si>
  <si>
    <t>陈彩丽</t>
  </si>
  <si>
    <t>0349</t>
  </si>
  <si>
    <t>李弘成</t>
  </si>
  <si>
    <t>0596</t>
  </si>
  <si>
    <t>历史教师-10008</t>
  </si>
  <si>
    <t>李贞</t>
  </si>
  <si>
    <t>1825</t>
  </si>
  <si>
    <t>历史教师-11011</t>
  </si>
  <si>
    <t>褚珊珊</t>
  </si>
  <si>
    <t>1051</t>
  </si>
  <si>
    <t>冯瑶</t>
  </si>
  <si>
    <t>0663</t>
  </si>
  <si>
    <t>地理教师-10009</t>
  </si>
  <si>
    <t>郭正杰</t>
  </si>
  <si>
    <t>地理教师-11012</t>
  </si>
  <si>
    <t>李欣</t>
  </si>
  <si>
    <t>1115</t>
  </si>
  <si>
    <t>王宁</t>
  </si>
  <si>
    <t>1264</t>
  </si>
  <si>
    <t>计算机教师A-11019</t>
  </si>
  <si>
    <t>姜彩彩</t>
  </si>
  <si>
    <t>0590</t>
  </si>
  <si>
    <t>杨晓燕</t>
  </si>
  <si>
    <t>0038</t>
  </si>
  <si>
    <t>韩凤</t>
  </si>
  <si>
    <t>1457</t>
  </si>
  <si>
    <t>梁丽梅</t>
  </si>
  <si>
    <t>0653</t>
  </si>
  <si>
    <t>美术教师-10012</t>
  </si>
  <si>
    <t>栾慧</t>
  </si>
  <si>
    <t>0685</t>
  </si>
  <si>
    <t>盖莎莎</t>
  </si>
  <si>
    <t>0176</t>
  </si>
  <si>
    <t>美术教师A-11017</t>
  </si>
  <si>
    <t>公莹莹</t>
  </si>
  <si>
    <t>1869</t>
  </si>
  <si>
    <t>孙平</t>
  </si>
  <si>
    <t>0354</t>
  </si>
  <si>
    <t>曹诗薇</t>
  </si>
  <si>
    <t>1561</t>
  </si>
  <si>
    <t>邵丽菲</t>
  </si>
  <si>
    <t>1673</t>
  </si>
  <si>
    <t>王亚楠</t>
  </si>
  <si>
    <t>0292</t>
  </si>
  <si>
    <t>音乐教师A-11013</t>
  </si>
  <si>
    <t>秦杰</t>
  </si>
  <si>
    <t>1274</t>
  </si>
  <si>
    <t>王艺婕</t>
  </si>
  <si>
    <t>1002</t>
  </si>
  <si>
    <t>王亚菲</t>
  </si>
  <si>
    <t>0258</t>
  </si>
  <si>
    <t>吕晓丽</t>
  </si>
  <si>
    <t>0557</t>
  </si>
  <si>
    <t>邱玉玲</t>
  </si>
  <si>
    <t>1485</t>
  </si>
  <si>
    <t>幼儿教师-13001</t>
  </si>
  <si>
    <t>康燕</t>
  </si>
  <si>
    <t>1644</t>
  </si>
  <si>
    <t>体育教师-10011</t>
  </si>
  <si>
    <t>温胜男</t>
  </si>
  <si>
    <t>1235</t>
  </si>
  <si>
    <t>王莹</t>
  </si>
  <si>
    <t>1019</t>
  </si>
  <si>
    <t>体育教师A-11015</t>
  </si>
  <si>
    <t>张志强</t>
  </si>
  <si>
    <t>0464</t>
  </si>
  <si>
    <t>谢伟娜</t>
  </si>
  <si>
    <t>1253</t>
  </si>
  <si>
    <t>石萍</t>
  </si>
  <si>
    <t>1318</t>
  </si>
  <si>
    <t>冯立林</t>
  </si>
  <si>
    <t>0408</t>
  </si>
  <si>
    <t>姜明昊</t>
  </si>
  <si>
    <t>0138</t>
  </si>
  <si>
    <t>于文举</t>
  </si>
  <si>
    <t>0291</t>
  </si>
  <si>
    <t>生物教师-10006</t>
  </si>
  <si>
    <t>范慧</t>
  </si>
  <si>
    <t>0028</t>
  </si>
  <si>
    <t>生物教师-11009</t>
  </si>
  <si>
    <t>侯嘉靖</t>
  </si>
  <si>
    <t>0499</t>
  </si>
  <si>
    <t>闫高宏</t>
  </si>
  <si>
    <t>0353</t>
  </si>
  <si>
    <t>政治教师-10007</t>
  </si>
  <si>
    <t>孙伟</t>
  </si>
  <si>
    <t>0594</t>
  </si>
  <si>
    <t>政治教师-11010</t>
  </si>
  <si>
    <t>高媛</t>
  </si>
  <si>
    <t>0589</t>
  </si>
  <si>
    <t>面试成绩</t>
  </si>
  <si>
    <t>总成绩</t>
  </si>
  <si>
    <t>2014年招远市事业单位公开招聘进入体检范围人员名单（教育类）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</si>
</sst>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 quotePrefix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 quotePrefix="1">
      <alignment vertical="center" shrinkToFit="1"/>
    </xf>
    <xf numFmtId="0" fontId="0" fillId="0" borderId="1" xfId="0" applyFont="1" applyBorder="1" applyAlignment="1" quotePrefix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 quotePrefix="1">
      <alignment vertical="center" shrinkToFi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shrinkToFit="1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>
      <selection activeCell="L74" sqref="L74"/>
    </sheetView>
  </sheetViews>
  <sheetFormatPr defaultColWidth="9.00390625" defaultRowHeight="14.25"/>
  <cols>
    <col min="1" max="1" width="13.875" style="21" customWidth="1"/>
    <col min="2" max="2" width="8.00390625" style="1" bestFit="1" customWidth="1"/>
    <col min="3" max="3" width="7.875" style="1" customWidth="1"/>
    <col min="4" max="5" width="7.625" style="1" customWidth="1"/>
    <col min="6" max="6" width="7.875" style="1" customWidth="1"/>
    <col min="7" max="7" width="8.375" style="22" customWidth="1"/>
    <col min="8" max="8" width="4.75390625" style="1" bestFit="1" customWidth="1"/>
    <col min="9" max="16384" width="9.00390625" style="1" customWidth="1"/>
  </cols>
  <sheetData>
    <row r="1" spans="1:8" ht="20.25">
      <c r="A1" s="30" t="s">
        <v>196</v>
      </c>
      <c r="B1" s="30"/>
      <c r="C1" s="30"/>
      <c r="D1" s="30"/>
      <c r="E1" s="30"/>
      <c r="F1" s="30"/>
      <c r="G1" s="30"/>
      <c r="H1" s="30"/>
    </row>
    <row r="2" spans="1:8" ht="17.25" customHeight="1">
      <c r="A2" s="31"/>
      <c r="B2" s="31"/>
      <c r="C2" s="31"/>
      <c r="D2" s="31"/>
      <c r="E2" s="31"/>
      <c r="F2" s="31"/>
      <c r="G2" s="31"/>
      <c r="H2" s="31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32.25" customHeight="1">
      <c r="A4" s="3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6" t="s">
        <v>194</v>
      </c>
      <c r="G4" s="6" t="s">
        <v>195</v>
      </c>
      <c r="H4" s="7" t="s">
        <v>5</v>
      </c>
    </row>
    <row r="5" spans="1:8" s="12" customFormat="1" ht="18.75" customHeight="1">
      <c r="A5" s="13" t="s">
        <v>6</v>
      </c>
      <c r="B5" s="27">
        <v>3</v>
      </c>
      <c r="C5" s="9" t="s">
        <v>11</v>
      </c>
      <c r="D5" s="9" t="s">
        <v>12</v>
      </c>
      <c r="E5" s="10">
        <v>70</v>
      </c>
      <c r="F5" s="10">
        <v>91.8</v>
      </c>
      <c r="G5" s="24">
        <f aca="true" t="shared" si="0" ref="G5:G46">E5*0.5+F5*0.5</f>
        <v>80.9</v>
      </c>
      <c r="H5" s="11"/>
    </row>
    <row r="6" spans="1:8" s="12" customFormat="1" ht="18.75" customHeight="1">
      <c r="A6" s="13" t="s">
        <v>6</v>
      </c>
      <c r="B6" s="27"/>
      <c r="C6" s="9" t="s">
        <v>9</v>
      </c>
      <c r="D6" s="9" t="s">
        <v>10</v>
      </c>
      <c r="E6" s="10">
        <v>72.5</v>
      </c>
      <c r="F6" s="10">
        <v>87.2</v>
      </c>
      <c r="G6" s="24">
        <f t="shared" si="0"/>
        <v>79.85</v>
      </c>
      <c r="H6" s="11"/>
    </row>
    <row r="7" spans="1:8" s="12" customFormat="1" ht="18.75" customHeight="1">
      <c r="A7" s="13" t="s">
        <v>6</v>
      </c>
      <c r="B7" s="27"/>
      <c r="C7" s="9" t="s">
        <v>7</v>
      </c>
      <c r="D7" s="9" t="s">
        <v>8</v>
      </c>
      <c r="E7" s="10">
        <v>81</v>
      </c>
      <c r="F7" s="10">
        <v>78.2</v>
      </c>
      <c r="G7" s="24">
        <f t="shared" si="0"/>
        <v>79.6</v>
      </c>
      <c r="H7" s="11"/>
    </row>
    <row r="8" spans="1:9" s="16" customFormat="1" ht="18.75" customHeight="1">
      <c r="A8" s="13" t="s">
        <v>13</v>
      </c>
      <c r="B8" s="27">
        <v>12</v>
      </c>
      <c r="C8" s="14" t="s">
        <v>14</v>
      </c>
      <c r="D8" s="14" t="s">
        <v>15</v>
      </c>
      <c r="E8" s="10">
        <v>84.5</v>
      </c>
      <c r="F8" s="10">
        <v>86.4</v>
      </c>
      <c r="G8" s="24">
        <f t="shared" si="0"/>
        <v>85.45</v>
      </c>
      <c r="H8" s="15"/>
      <c r="I8" s="12"/>
    </row>
    <row r="9" spans="1:9" s="16" customFormat="1" ht="18.75" customHeight="1">
      <c r="A9" s="13" t="s">
        <v>13</v>
      </c>
      <c r="B9" s="27"/>
      <c r="C9" s="14" t="s">
        <v>30</v>
      </c>
      <c r="D9" s="14" t="s">
        <v>31</v>
      </c>
      <c r="E9" s="10">
        <v>76.5</v>
      </c>
      <c r="F9" s="10">
        <v>87.6</v>
      </c>
      <c r="G9" s="24">
        <f t="shared" si="0"/>
        <v>82.05</v>
      </c>
      <c r="H9" s="15"/>
      <c r="I9" s="12"/>
    </row>
    <row r="10" spans="1:9" s="16" customFormat="1" ht="18.75" customHeight="1">
      <c r="A10" s="13" t="s">
        <v>13</v>
      </c>
      <c r="B10" s="27"/>
      <c r="C10" s="14" t="s">
        <v>26</v>
      </c>
      <c r="D10" s="14" t="s">
        <v>27</v>
      </c>
      <c r="E10" s="10">
        <v>77.5</v>
      </c>
      <c r="F10" s="10">
        <v>86.4</v>
      </c>
      <c r="G10" s="24">
        <f t="shared" si="0"/>
        <v>81.95</v>
      </c>
      <c r="H10" s="15"/>
      <c r="I10" s="12"/>
    </row>
    <row r="11" spans="1:9" s="16" customFormat="1" ht="18.75" customHeight="1">
      <c r="A11" s="13" t="s">
        <v>13</v>
      </c>
      <c r="B11" s="27"/>
      <c r="C11" s="14" t="s">
        <v>16</v>
      </c>
      <c r="D11" s="14" t="s">
        <v>17</v>
      </c>
      <c r="E11" s="10">
        <v>80</v>
      </c>
      <c r="F11" s="10">
        <v>83</v>
      </c>
      <c r="G11" s="24">
        <f t="shared" si="0"/>
        <v>81.5</v>
      </c>
      <c r="H11" s="15"/>
      <c r="I11" s="12"/>
    </row>
    <row r="12" spans="1:9" s="16" customFormat="1" ht="18.75" customHeight="1">
      <c r="A12" s="13" t="s">
        <v>13</v>
      </c>
      <c r="B12" s="27"/>
      <c r="C12" s="14" t="s">
        <v>18</v>
      </c>
      <c r="D12" s="14" t="s">
        <v>19</v>
      </c>
      <c r="E12" s="10">
        <v>79</v>
      </c>
      <c r="F12" s="10">
        <v>83.4</v>
      </c>
      <c r="G12" s="24">
        <f t="shared" si="0"/>
        <v>81.2</v>
      </c>
      <c r="H12" s="15"/>
      <c r="I12" s="12"/>
    </row>
    <row r="13" spans="1:9" s="16" customFormat="1" ht="18.75" customHeight="1">
      <c r="A13" s="13" t="s">
        <v>13</v>
      </c>
      <c r="B13" s="27"/>
      <c r="C13" s="14" t="s">
        <v>32</v>
      </c>
      <c r="D13" s="14" t="s">
        <v>33</v>
      </c>
      <c r="E13" s="10">
        <v>76.5</v>
      </c>
      <c r="F13" s="10">
        <v>85.6</v>
      </c>
      <c r="G13" s="24">
        <f t="shared" si="0"/>
        <v>81.05</v>
      </c>
      <c r="H13" s="15"/>
      <c r="I13" s="12"/>
    </row>
    <row r="14" spans="1:9" s="16" customFormat="1" ht="18.75" customHeight="1">
      <c r="A14" s="13" t="s">
        <v>13</v>
      </c>
      <c r="B14" s="27"/>
      <c r="C14" s="14" t="s">
        <v>34</v>
      </c>
      <c r="D14" s="14" t="s">
        <v>35</v>
      </c>
      <c r="E14" s="10">
        <v>75.5</v>
      </c>
      <c r="F14" s="10">
        <v>84.2</v>
      </c>
      <c r="G14" s="24">
        <f t="shared" si="0"/>
        <v>79.85</v>
      </c>
      <c r="H14" s="15"/>
      <c r="I14" s="12"/>
    </row>
    <row r="15" spans="1:9" s="16" customFormat="1" ht="18.75" customHeight="1">
      <c r="A15" s="13" t="s">
        <v>13</v>
      </c>
      <c r="B15" s="27"/>
      <c r="C15" s="14" t="s">
        <v>22</v>
      </c>
      <c r="D15" s="14" t="s">
        <v>23</v>
      </c>
      <c r="E15" s="10">
        <v>79</v>
      </c>
      <c r="F15" s="10">
        <v>80</v>
      </c>
      <c r="G15" s="24">
        <f t="shared" si="0"/>
        <v>79.5</v>
      </c>
      <c r="H15" s="15"/>
      <c r="I15" s="12"/>
    </row>
    <row r="16" spans="1:9" s="16" customFormat="1" ht="18.75" customHeight="1">
      <c r="A16" s="13" t="s">
        <v>13</v>
      </c>
      <c r="B16" s="27"/>
      <c r="C16" s="14" t="s">
        <v>36</v>
      </c>
      <c r="D16" s="14" t="s">
        <v>37</v>
      </c>
      <c r="E16" s="10">
        <v>74.5</v>
      </c>
      <c r="F16" s="10">
        <v>82.4</v>
      </c>
      <c r="G16" s="24">
        <f t="shared" si="0"/>
        <v>78.45</v>
      </c>
      <c r="H16" s="15"/>
      <c r="I16" s="12"/>
    </row>
    <row r="17" spans="1:9" s="16" customFormat="1" ht="18.75" customHeight="1">
      <c r="A17" s="13" t="s">
        <v>13</v>
      </c>
      <c r="B17" s="27"/>
      <c r="C17" s="14" t="s">
        <v>20</v>
      </c>
      <c r="D17" s="14" t="s">
        <v>21</v>
      </c>
      <c r="E17" s="10">
        <v>79</v>
      </c>
      <c r="F17" s="10">
        <v>77</v>
      </c>
      <c r="G17" s="24">
        <f t="shared" si="0"/>
        <v>78</v>
      </c>
      <c r="H17" s="15"/>
      <c r="I17" s="12"/>
    </row>
    <row r="18" spans="1:9" s="16" customFormat="1" ht="18.75" customHeight="1">
      <c r="A18" s="13" t="s">
        <v>13</v>
      </c>
      <c r="B18" s="27"/>
      <c r="C18" s="14" t="s">
        <v>28</v>
      </c>
      <c r="D18" s="14" t="s">
        <v>29</v>
      </c>
      <c r="E18" s="10">
        <v>77</v>
      </c>
      <c r="F18" s="10">
        <v>78.2</v>
      </c>
      <c r="G18" s="24">
        <f t="shared" si="0"/>
        <v>77.6</v>
      </c>
      <c r="H18" s="15"/>
      <c r="I18" s="12"/>
    </row>
    <row r="19" spans="1:9" s="16" customFormat="1" ht="18.75" customHeight="1">
      <c r="A19" s="13" t="s">
        <v>13</v>
      </c>
      <c r="B19" s="27"/>
      <c r="C19" s="14" t="s">
        <v>24</v>
      </c>
      <c r="D19" s="14" t="s">
        <v>25</v>
      </c>
      <c r="E19" s="10">
        <v>77.5</v>
      </c>
      <c r="F19" s="10">
        <v>77.2</v>
      </c>
      <c r="G19" s="24">
        <f t="shared" si="0"/>
        <v>77.35</v>
      </c>
      <c r="H19" s="15"/>
      <c r="I19" s="12"/>
    </row>
    <row r="20" spans="1:9" s="16" customFormat="1" ht="18.75" customHeight="1">
      <c r="A20" s="13" t="s">
        <v>38</v>
      </c>
      <c r="B20" s="27">
        <v>6</v>
      </c>
      <c r="C20" s="14" t="s">
        <v>41</v>
      </c>
      <c r="D20" s="14" t="s">
        <v>42</v>
      </c>
      <c r="E20" s="10">
        <v>74</v>
      </c>
      <c r="F20" s="10">
        <v>82.6</v>
      </c>
      <c r="G20" s="24">
        <f t="shared" si="0"/>
        <v>78.3</v>
      </c>
      <c r="H20" s="15"/>
      <c r="I20" s="12"/>
    </row>
    <row r="21" spans="1:9" s="16" customFormat="1" ht="18.75" customHeight="1">
      <c r="A21" s="13" t="s">
        <v>38</v>
      </c>
      <c r="B21" s="27"/>
      <c r="C21" s="14" t="s">
        <v>43</v>
      </c>
      <c r="D21" s="14" t="s">
        <v>44</v>
      </c>
      <c r="E21" s="10">
        <v>72.5</v>
      </c>
      <c r="F21" s="10">
        <v>83.2</v>
      </c>
      <c r="G21" s="24">
        <f t="shared" si="0"/>
        <v>77.85</v>
      </c>
      <c r="H21" s="15"/>
      <c r="I21" s="12"/>
    </row>
    <row r="22" spans="1:9" s="16" customFormat="1" ht="18.75" customHeight="1">
      <c r="A22" s="13" t="s">
        <v>38</v>
      </c>
      <c r="B22" s="27"/>
      <c r="C22" s="14" t="s">
        <v>45</v>
      </c>
      <c r="D22" s="14" t="s">
        <v>46</v>
      </c>
      <c r="E22" s="10">
        <v>72.5</v>
      </c>
      <c r="F22" s="10">
        <v>80.2</v>
      </c>
      <c r="G22" s="24">
        <f t="shared" si="0"/>
        <v>76.35</v>
      </c>
      <c r="H22" s="15"/>
      <c r="I22" s="12"/>
    </row>
    <row r="23" spans="1:9" s="16" customFormat="1" ht="18.75" customHeight="1">
      <c r="A23" s="13" t="s">
        <v>38</v>
      </c>
      <c r="B23" s="27"/>
      <c r="C23" s="14" t="s">
        <v>39</v>
      </c>
      <c r="D23" s="14" t="s">
        <v>40</v>
      </c>
      <c r="E23" s="10">
        <v>74</v>
      </c>
      <c r="F23" s="10">
        <v>78.6</v>
      </c>
      <c r="G23" s="24">
        <f t="shared" si="0"/>
        <v>76.3</v>
      </c>
      <c r="H23" s="15"/>
      <c r="I23" s="12"/>
    </row>
    <row r="24" spans="1:9" s="16" customFormat="1" ht="18.75" customHeight="1">
      <c r="A24" s="13" t="s">
        <v>38</v>
      </c>
      <c r="B24" s="27"/>
      <c r="C24" s="14" t="s">
        <v>49</v>
      </c>
      <c r="D24" s="14" t="s">
        <v>50</v>
      </c>
      <c r="E24" s="10">
        <v>71.5</v>
      </c>
      <c r="F24" s="10">
        <v>81</v>
      </c>
      <c r="G24" s="24">
        <f t="shared" si="0"/>
        <v>76.25</v>
      </c>
      <c r="H24" s="15"/>
      <c r="I24" s="12"/>
    </row>
    <row r="25" spans="1:9" s="16" customFormat="1" ht="18.75" customHeight="1">
      <c r="A25" s="13" t="s">
        <v>38</v>
      </c>
      <c r="B25" s="27"/>
      <c r="C25" s="14" t="s">
        <v>47</v>
      </c>
      <c r="D25" s="14" t="s">
        <v>48</v>
      </c>
      <c r="E25" s="10">
        <v>72</v>
      </c>
      <c r="F25" s="10">
        <v>78</v>
      </c>
      <c r="G25" s="24">
        <f t="shared" si="0"/>
        <v>75</v>
      </c>
      <c r="H25" s="15"/>
      <c r="I25" s="12"/>
    </row>
    <row r="26" spans="1:8" s="12" customFormat="1" ht="18.75" customHeight="1">
      <c r="A26" s="8" t="s">
        <v>51</v>
      </c>
      <c r="B26" s="29">
        <v>3</v>
      </c>
      <c r="C26" s="14" t="s">
        <v>52</v>
      </c>
      <c r="D26" s="9" t="s">
        <v>53</v>
      </c>
      <c r="E26" s="10">
        <v>79</v>
      </c>
      <c r="F26" s="11">
        <v>85.6</v>
      </c>
      <c r="G26" s="24">
        <f t="shared" si="0"/>
        <v>82.3</v>
      </c>
      <c r="H26" s="17"/>
    </row>
    <row r="27" spans="1:8" s="12" customFormat="1" ht="18.75" customHeight="1">
      <c r="A27" s="8" t="s">
        <v>51</v>
      </c>
      <c r="B27" s="29"/>
      <c r="C27" s="14" t="s">
        <v>54</v>
      </c>
      <c r="D27" s="9" t="s">
        <v>55</v>
      </c>
      <c r="E27" s="10">
        <v>76</v>
      </c>
      <c r="F27" s="11">
        <v>88.6</v>
      </c>
      <c r="G27" s="24">
        <f t="shared" si="0"/>
        <v>82.3</v>
      </c>
      <c r="H27" s="17"/>
    </row>
    <row r="28" spans="1:8" s="12" customFormat="1" ht="18.75" customHeight="1">
      <c r="A28" s="8" t="s">
        <v>51</v>
      </c>
      <c r="B28" s="29"/>
      <c r="C28" s="14" t="s">
        <v>56</v>
      </c>
      <c r="D28" s="9" t="s">
        <v>57</v>
      </c>
      <c r="E28" s="10">
        <v>69</v>
      </c>
      <c r="F28" s="11">
        <v>92.8</v>
      </c>
      <c r="G28" s="24">
        <f t="shared" si="0"/>
        <v>80.9</v>
      </c>
      <c r="H28" s="17"/>
    </row>
    <row r="29" spans="1:8" s="16" customFormat="1" ht="18.75" customHeight="1">
      <c r="A29" s="13" t="s">
        <v>58</v>
      </c>
      <c r="B29" s="27">
        <v>3</v>
      </c>
      <c r="C29" s="14" t="s">
        <v>61</v>
      </c>
      <c r="D29" s="14" t="s">
        <v>62</v>
      </c>
      <c r="E29" s="10">
        <v>80.5</v>
      </c>
      <c r="F29" s="15">
        <v>91.4</v>
      </c>
      <c r="G29" s="24">
        <f t="shared" si="0"/>
        <v>85.95</v>
      </c>
      <c r="H29" s="18"/>
    </row>
    <row r="30" spans="1:8" s="16" customFormat="1" ht="18.75" customHeight="1">
      <c r="A30" s="13" t="s">
        <v>58</v>
      </c>
      <c r="B30" s="27"/>
      <c r="C30" s="14" t="s">
        <v>63</v>
      </c>
      <c r="D30" s="14" t="s">
        <v>64</v>
      </c>
      <c r="E30" s="10">
        <v>79.5</v>
      </c>
      <c r="F30" s="15">
        <v>86.6</v>
      </c>
      <c r="G30" s="24">
        <f t="shared" si="0"/>
        <v>83.05</v>
      </c>
      <c r="H30" s="18"/>
    </row>
    <row r="31" spans="1:8" s="16" customFormat="1" ht="18.75" customHeight="1">
      <c r="A31" s="13" t="s">
        <v>58</v>
      </c>
      <c r="B31" s="27"/>
      <c r="C31" s="14" t="s">
        <v>59</v>
      </c>
      <c r="D31" s="14" t="s">
        <v>60</v>
      </c>
      <c r="E31" s="10">
        <v>81.5</v>
      </c>
      <c r="F31" s="15">
        <v>83.6</v>
      </c>
      <c r="G31" s="24">
        <f t="shared" si="0"/>
        <v>82.55</v>
      </c>
      <c r="H31" s="18"/>
    </row>
    <row r="32" spans="1:8" s="16" customFormat="1" ht="14.25">
      <c r="A32" s="13" t="s">
        <v>65</v>
      </c>
      <c r="B32" s="25">
        <v>1</v>
      </c>
      <c r="C32" s="14" t="s">
        <v>66</v>
      </c>
      <c r="D32" s="14" t="s">
        <v>67</v>
      </c>
      <c r="E32" s="10">
        <v>70.5</v>
      </c>
      <c r="F32" s="15">
        <v>78.8</v>
      </c>
      <c r="G32" s="24">
        <f t="shared" si="0"/>
        <v>74.65</v>
      </c>
      <c r="H32" s="18"/>
    </row>
    <row r="33" spans="1:8" s="16" customFormat="1" ht="18.75" customHeight="1">
      <c r="A33" s="13" t="s">
        <v>68</v>
      </c>
      <c r="B33" s="27">
        <v>2</v>
      </c>
      <c r="C33" s="14" t="s">
        <v>71</v>
      </c>
      <c r="D33" s="14" t="s">
        <v>72</v>
      </c>
      <c r="E33" s="10">
        <v>74.5</v>
      </c>
      <c r="F33" s="15">
        <v>89.4</v>
      </c>
      <c r="G33" s="24">
        <f t="shared" si="0"/>
        <v>81.95</v>
      </c>
      <c r="H33" s="18"/>
    </row>
    <row r="34" spans="1:8" s="16" customFormat="1" ht="18.75" customHeight="1">
      <c r="A34" s="13" t="s">
        <v>68</v>
      </c>
      <c r="B34" s="27"/>
      <c r="C34" s="14" t="s">
        <v>69</v>
      </c>
      <c r="D34" s="14" t="s">
        <v>70</v>
      </c>
      <c r="E34" s="10">
        <v>75</v>
      </c>
      <c r="F34" s="15">
        <v>88.2</v>
      </c>
      <c r="G34" s="24">
        <f t="shared" si="0"/>
        <v>81.6</v>
      </c>
      <c r="H34" s="18"/>
    </row>
    <row r="35" spans="1:8" s="16" customFormat="1" ht="18.75" customHeight="1">
      <c r="A35" s="13" t="s">
        <v>73</v>
      </c>
      <c r="B35" s="27">
        <v>8</v>
      </c>
      <c r="C35" s="14" t="s">
        <v>82</v>
      </c>
      <c r="D35" s="14" t="s">
        <v>83</v>
      </c>
      <c r="E35" s="10">
        <v>74.5</v>
      </c>
      <c r="F35" s="15">
        <v>82.8</v>
      </c>
      <c r="G35" s="24">
        <f t="shared" si="0"/>
        <v>78.65</v>
      </c>
      <c r="H35" s="18"/>
    </row>
    <row r="36" spans="1:8" s="16" customFormat="1" ht="18.75" customHeight="1">
      <c r="A36" s="13" t="s">
        <v>73</v>
      </c>
      <c r="B36" s="27"/>
      <c r="C36" s="14" t="s">
        <v>86</v>
      </c>
      <c r="D36" s="14" t="s">
        <v>87</v>
      </c>
      <c r="E36" s="10">
        <v>73</v>
      </c>
      <c r="F36" s="15">
        <v>80.6</v>
      </c>
      <c r="G36" s="24">
        <f t="shared" si="0"/>
        <v>76.8</v>
      </c>
      <c r="H36" s="18"/>
    </row>
    <row r="37" spans="1:8" s="16" customFormat="1" ht="18.75" customHeight="1">
      <c r="A37" s="13" t="s">
        <v>73</v>
      </c>
      <c r="B37" s="27"/>
      <c r="C37" s="14" t="s">
        <v>84</v>
      </c>
      <c r="D37" s="14" t="s">
        <v>85</v>
      </c>
      <c r="E37" s="10">
        <v>73</v>
      </c>
      <c r="F37" s="15">
        <v>79.6</v>
      </c>
      <c r="G37" s="24">
        <f t="shared" si="0"/>
        <v>76.3</v>
      </c>
      <c r="H37" s="18"/>
    </row>
    <row r="38" spans="1:8" s="16" customFormat="1" ht="18.75" customHeight="1">
      <c r="A38" s="13" t="s">
        <v>73</v>
      </c>
      <c r="B38" s="27"/>
      <c r="C38" s="14" t="s">
        <v>74</v>
      </c>
      <c r="D38" s="14" t="s">
        <v>75</v>
      </c>
      <c r="E38" s="10">
        <v>79.5</v>
      </c>
      <c r="F38" s="15">
        <v>71.2</v>
      </c>
      <c r="G38" s="24">
        <f t="shared" si="0"/>
        <v>75.35</v>
      </c>
      <c r="H38" s="18"/>
    </row>
    <row r="39" spans="1:8" s="16" customFormat="1" ht="18.75" customHeight="1">
      <c r="A39" s="13" t="s">
        <v>73</v>
      </c>
      <c r="B39" s="27"/>
      <c r="C39" s="14" t="s">
        <v>80</v>
      </c>
      <c r="D39" s="14" t="s">
        <v>81</v>
      </c>
      <c r="E39" s="10">
        <v>74.5</v>
      </c>
      <c r="F39" s="15">
        <v>75.6</v>
      </c>
      <c r="G39" s="24">
        <f t="shared" si="0"/>
        <v>75.05</v>
      </c>
      <c r="H39" s="18"/>
    </row>
    <row r="40" spans="1:8" s="16" customFormat="1" ht="18.75" customHeight="1">
      <c r="A40" s="13" t="s">
        <v>73</v>
      </c>
      <c r="B40" s="27"/>
      <c r="C40" s="14" t="s">
        <v>76</v>
      </c>
      <c r="D40" s="14" t="s">
        <v>77</v>
      </c>
      <c r="E40" s="10">
        <v>76.5</v>
      </c>
      <c r="F40" s="15">
        <v>73.2</v>
      </c>
      <c r="G40" s="24">
        <f t="shared" si="0"/>
        <v>74.85</v>
      </c>
      <c r="H40" s="18"/>
    </row>
    <row r="41" spans="1:8" s="16" customFormat="1" ht="18.75" customHeight="1">
      <c r="A41" s="13" t="s">
        <v>73</v>
      </c>
      <c r="B41" s="27"/>
      <c r="C41" s="14" t="s">
        <v>88</v>
      </c>
      <c r="D41" s="14" t="s">
        <v>89</v>
      </c>
      <c r="E41" s="10">
        <v>72.5</v>
      </c>
      <c r="F41" s="15">
        <v>76</v>
      </c>
      <c r="G41" s="24">
        <f t="shared" si="0"/>
        <v>74.25</v>
      </c>
      <c r="H41" s="18"/>
    </row>
    <row r="42" spans="1:8" s="16" customFormat="1" ht="18.75" customHeight="1">
      <c r="A42" s="13" t="s">
        <v>73</v>
      </c>
      <c r="B42" s="27"/>
      <c r="C42" s="14" t="s">
        <v>78</v>
      </c>
      <c r="D42" s="14" t="s">
        <v>79</v>
      </c>
      <c r="E42" s="10">
        <v>76</v>
      </c>
      <c r="F42" s="15">
        <v>72.4</v>
      </c>
      <c r="G42" s="24">
        <f t="shared" si="0"/>
        <v>74.2</v>
      </c>
      <c r="H42" s="18"/>
    </row>
    <row r="43" spans="1:8" s="16" customFormat="1" ht="18.75" customHeight="1">
      <c r="A43" s="13" t="s">
        <v>90</v>
      </c>
      <c r="B43" s="27">
        <v>2</v>
      </c>
      <c r="C43" s="14" t="s">
        <v>93</v>
      </c>
      <c r="D43" s="14" t="s">
        <v>94</v>
      </c>
      <c r="E43" s="10">
        <v>62.5</v>
      </c>
      <c r="F43" s="15">
        <v>89.6</v>
      </c>
      <c r="G43" s="24">
        <f t="shared" si="0"/>
        <v>76.05</v>
      </c>
      <c r="H43" s="18"/>
    </row>
    <row r="44" spans="1:8" s="16" customFormat="1" ht="18.75" customHeight="1">
      <c r="A44" s="13" t="s">
        <v>90</v>
      </c>
      <c r="B44" s="27"/>
      <c r="C44" s="14" t="s">
        <v>91</v>
      </c>
      <c r="D44" s="14" t="s">
        <v>92</v>
      </c>
      <c r="E44" s="10">
        <v>70.5</v>
      </c>
      <c r="F44" s="15">
        <v>78.6</v>
      </c>
      <c r="G44" s="24">
        <f t="shared" si="0"/>
        <v>74.55</v>
      </c>
      <c r="H44" s="18"/>
    </row>
    <row r="45" spans="1:8" s="12" customFormat="1" ht="18.75" customHeight="1">
      <c r="A45" s="13" t="s">
        <v>95</v>
      </c>
      <c r="B45" s="27">
        <v>2</v>
      </c>
      <c r="C45" s="14" t="s">
        <v>96</v>
      </c>
      <c r="D45" s="9" t="s">
        <v>97</v>
      </c>
      <c r="E45" s="10">
        <v>78.5</v>
      </c>
      <c r="F45" s="11">
        <v>78.8</v>
      </c>
      <c r="G45" s="24">
        <f t="shared" si="0"/>
        <v>78.65</v>
      </c>
      <c r="H45" s="17"/>
    </row>
    <row r="46" spans="1:8" s="12" customFormat="1" ht="18.75" customHeight="1">
      <c r="A46" s="13" t="s">
        <v>95</v>
      </c>
      <c r="B46" s="27"/>
      <c r="C46" s="14" t="s">
        <v>98</v>
      </c>
      <c r="D46" s="9" t="s">
        <v>99</v>
      </c>
      <c r="E46" s="10">
        <v>71</v>
      </c>
      <c r="F46" s="11">
        <v>84.4</v>
      </c>
      <c r="G46" s="24">
        <f t="shared" si="0"/>
        <v>77.7</v>
      </c>
      <c r="H46" s="17"/>
    </row>
    <row r="47" spans="1:8" s="12" customFormat="1" ht="18.75" customHeight="1">
      <c r="A47" s="8" t="s">
        <v>100</v>
      </c>
      <c r="B47" s="20">
        <v>1</v>
      </c>
      <c r="C47" s="15" t="s">
        <v>101</v>
      </c>
      <c r="D47" s="19" t="s">
        <v>102</v>
      </c>
      <c r="E47" s="10"/>
      <c r="F47" s="26">
        <v>82</v>
      </c>
      <c r="G47" s="24">
        <f>F47</f>
        <v>82</v>
      </c>
      <c r="H47" s="17"/>
    </row>
    <row r="48" spans="1:8" s="16" customFormat="1" ht="18.75" customHeight="1">
      <c r="A48" s="13" t="s">
        <v>103</v>
      </c>
      <c r="B48" s="27">
        <v>2</v>
      </c>
      <c r="C48" s="14" t="s">
        <v>104</v>
      </c>
      <c r="D48" s="14" t="s">
        <v>105</v>
      </c>
      <c r="E48" s="10">
        <v>80</v>
      </c>
      <c r="F48" s="15">
        <v>78.6</v>
      </c>
      <c r="G48" s="24">
        <f>E48*0.5+F48*0.5</f>
        <v>79.3</v>
      </c>
      <c r="H48" s="18"/>
    </row>
    <row r="49" spans="1:8" s="16" customFormat="1" ht="18.75" customHeight="1">
      <c r="A49" s="13" t="s">
        <v>103</v>
      </c>
      <c r="B49" s="27"/>
      <c r="C49" s="14" t="s">
        <v>106</v>
      </c>
      <c r="D49" s="14" t="s">
        <v>107</v>
      </c>
      <c r="E49" s="10">
        <v>77.5</v>
      </c>
      <c r="F49" s="15">
        <v>77.2</v>
      </c>
      <c r="G49" s="24">
        <f>E49*0.5+F49*0.5</f>
        <v>77.35</v>
      </c>
      <c r="H49" s="18"/>
    </row>
    <row r="50" spans="1:8" s="16" customFormat="1" ht="18.75" customHeight="1">
      <c r="A50" s="13" t="s">
        <v>108</v>
      </c>
      <c r="B50" s="20">
        <v>1</v>
      </c>
      <c r="C50" s="14" t="s">
        <v>109</v>
      </c>
      <c r="D50" s="14" t="s">
        <v>110</v>
      </c>
      <c r="E50" s="10">
        <v>72.5</v>
      </c>
      <c r="F50" s="15">
        <v>89</v>
      </c>
      <c r="G50" s="24">
        <f>E50*0.5+F50*0.5</f>
        <v>80.75</v>
      </c>
      <c r="H50" s="18"/>
    </row>
    <row r="51" spans="1:8" s="12" customFormat="1" ht="18.75" customHeight="1">
      <c r="A51" s="8" t="s">
        <v>111</v>
      </c>
      <c r="B51" s="29">
        <v>2</v>
      </c>
      <c r="C51" s="9" t="s">
        <v>112</v>
      </c>
      <c r="D51" s="9" t="s">
        <v>113</v>
      </c>
      <c r="E51" s="10">
        <v>83.5</v>
      </c>
      <c r="F51" s="11">
        <v>85.2</v>
      </c>
      <c r="G51" s="24">
        <f>E51*0.5+F51*0.5</f>
        <v>84.35</v>
      </c>
      <c r="H51" s="17"/>
    </row>
    <row r="52" spans="1:8" s="12" customFormat="1" ht="18.75" customHeight="1">
      <c r="A52" s="8" t="s">
        <v>111</v>
      </c>
      <c r="B52" s="29"/>
      <c r="C52" s="9" t="s">
        <v>114</v>
      </c>
      <c r="D52" s="9" t="s">
        <v>115</v>
      </c>
      <c r="E52" s="10">
        <v>75.5</v>
      </c>
      <c r="F52" s="11">
        <v>92.8</v>
      </c>
      <c r="G52" s="24">
        <f>E52*0.5+F52*0.5</f>
        <v>84.15</v>
      </c>
      <c r="H52" s="17"/>
    </row>
    <row r="53" spans="1:8" s="16" customFormat="1" ht="18.75" customHeight="1">
      <c r="A53" s="13" t="s">
        <v>116</v>
      </c>
      <c r="B53" s="20">
        <v>1</v>
      </c>
      <c r="C53" s="15" t="s">
        <v>117</v>
      </c>
      <c r="D53" s="15">
        <v>1669</v>
      </c>
      <c r="E53" s="10"/>
      <c r="F53" s="15">
        <v>80.4</v>
      </c>
      <c r="G53" s="24">
        <f>F53</f>
        <v>80.4</v>
      </c>
      <c r="H53" s="18"/>
    </row>
    <row r="54" spans="1:8" s="16" customFormat="1" ht="18.75" customHeight="1">
      <c r="A54" s="13" t="s">
        <v>118</v>
      </c>
      <c r="B54" s="27">
        <v>2</v>
      </c>
      <c r="C54" s="14" t="s">
        <v>121</v>
      </c>
      <c r="D54" s="14" t="s">
        <v>122</v>
      </c>
      <c r="E54" s="10">
        <v>73</v>
      </c>
      <c r="F54" s="15">
        <v>93.4</v>
      </c>
      <c r="G54" s="24">
        <f aca="true" t="shared" si="1" ref="G54:G80">E54*0.5+F54*0.5</f>
        <v>83.2</v>
      </c>
      <c r="H54" s="18"/>
    </row>
    <row r="55" spans="1:8" s="16" customFormat="1" ht="18.75" customHeight="1">
      <c r="A55" s="13" t="s">
        <v>118</v>
      </c>
      <c r="B55" s="27"/>
      <c r="C55" s="14" t="s">
        <v>119</v>
      </c>
      <c r="D55" s="14" t="s">
        <v>120</v>
      </c>
      <c r="E55" s="10">
        <v>78.5</v>
      </c>
      <c r="F55" s="15">
        <v>85</v>
      </c>
      <c r="G55" s="24">
        <f t="shared" si="1"/>
        <v>81.75</v>
      </c>
      <c r="H55" s="18"/>
    </row>
    <row r="56" spans="1:8" s="16" customFormat="1" ht="18.75" customHeight="1">
      <c r="A56" s="13" t="s">
        <v>123</v>
      </c>
      <c r="B56" s="27">
        <v>4</v>
      </c>
      <c r="C56" s="14" t="s">
        <v>124</v>
      </c>
      <c r="D56" s="14" t="s">
        <v>125</v>
      </c>
      <c r="E56" s="10">
        <v>77.5</v>
      </c>
      <c r="F56" s="15">
        <v>90</v>
      </c>
      <c r="G56" s="24">
        <f t="shared" si="1"/>
        <v>83.75</v>
      </c>
      <c r="H56" s="18"/>
    </row>
    <row r="57" spans="1:8" s="16" customFormat="1" ht="18.75" customHeight="1">
      <c r="A57" s="13" t="s">
        <v>123</v>
      </c>
      <c r="B57" s="27"/>
      <c r="C57" s="14" t="s">
        <v>126</v>
      </c>
      <c r="D57" s="14" t="s">
        <v>127</v>
      </c>
      <c r="E57" s="10">
        <v>76</v>
      </c>
      <c r="F57" s="15">
        <v>88.8</v>
      </c>
      <c r="G57" s="24">
        <f t="shared" si="1"/>
        <v>82.4</v>
      </c>
      <c r="H57" s="18"/>
    </row>
    <row r="58" spans="1:8" s="16" customFormat="1" ht="18.75" customHeight="1">
      <c r="A58" s="13" t="s">
        <v>123</v>
      </c>
      <c r="B58" s="27"/>
      <c r="C58" s="14" t="s">
        <v>130</v>
      </c>
      <c r="D58" s="14" t="s">
        <v>131</v>
      </c>
      <c r="E58" s="10">
        <v>72</v>
      </c>
      <c r="F58" s="15">
        <v>91.4</v>
      </c>
      <c r="G58" s="24">
        <f t="shared" si="1"/>
        <v>81.7</v>
      </c>
      <c r="H58" s="18"/>
    </row>
    <row r="59" spans="1:8" s="16" customFormat="1" ht="18.75" customHeight="1">
      <c r="A59" s="13" t="s">
        <v>123</v>
      </c>
      <c r="B59" s="27"/>
      <c r="C59" s="14" t="s">
        <v>128</v>
      </c>
      <c r="D59" s="14" t="s">
        <v>129</v>
      </c>
      <c r="E59" s="10">
        <v>73</v>
      </c>
      <c r="F59" s="15">
        <v>86.4</v>
      </c>
      <c r="G59" s="24">
        <f t="shared" si="1"/>
        <v>79.7</v>
      </c>
      <c r="H59" s="18"/>
    </row>
    <row r="60" spans="1:8" s="16" customFormat="1" ht="18.75" customHeight="1">
      <c r="A60" s="13" t="s">
        <v>132</v>
      </c>
      <c r="B60" s="27">
        <v>2</v>
      </c>
      <c r="C60" s="14" t="s">
        <v>133</v>
      </c>
      <c r="D60" s="14" t="s">
        <v>134</v>
      </c>
      <c r="E60" s="10">
        <v>66.5</v>
      </c>
      <c r="F60" s="15">
        <v>94.2</v>
      </c>
      <c r="G60" s="24">
        <f t="shared" si="1"/>
        <v>80.35</v>
      </c>
      <c r="H60" s="18"/>
    </row>
    <row r="61" spans="1:8" s="16" customFormat="1" ht="18.75" customHeight="1">
      <c r="A61" s="13" t="s">
        <v>132</v>
      </c>
      <c r="B61" s="27"/>
      <c r="C61" s="14" t="s">
        <v>135</v>
      </c>
      <c r="D61" s="14" t="s">
        <v>136</v>
      </c>
      <c r="E61" s="10">
        <v>62</v>
      </c>
      <c r="F61" s="15">
        <v>75.2</v>
      </c>
      <c r="G61" s="24">
        <f t="shared" si="1"/>
        <v>68.6</v>
      </c>
      <c r="H61" s="18"/>
    </row>
    <row r="62" spans="1:8" s="16" customFormat="1" ht="18.75" customHeight="1">
      <c r="A62" s="13" t="s">
        <v>137</v>
      </c>
      <c r="B62" s="27">
        <v>5</v>
      </c>
      <c r="C62" s="14" t="s">
        <v>140</v>
      </c>
      <c r="D62" s="14" t="s">
        <v>141</v>
      </c>
      <c r="E62" s="10">
        <v>77</v>
      </c>
      <c r="F62" s="15">
        <v>81.2</v>
      </c>
      <c r="G62" s="24">
        <f t="shared" si="1"/>
        <v>79.1</v>
      </c>
      <c r="H62" s="18"/>
    </row>
    <row r="63" spans="1:8" s="16" customFormat="1" ht="18.75" customHeight="1">
      <c r="A63" s="13" t="s">
        <v>137</v>
      </c>
      <c r="B63" s="27"/>
      <c r="C63" s="14" t="s">
        <v>146</v>
      </c>
      <c r="D63" s="14" t="s">
        <v>147</v>
      </c>
      <c r="E63" s="10">
        <v>68</v>
      </c>
      <c r="F63" s="15">
        <v>87</v>
      </c>
      <c r="G63" s="24">
        <f t="shared" si="1"/>
        <v>77.5</v>
      </c>
      <c r="H63" s="18"/>
    </row>
    <row r="64" spans="1:8" s="16" customFormat="1" ht="18.75" customHeight="1">
      <c r="A64" s="13" t="s">
        <v>137</v>
      </c>
      <c r="B64" s="27"/>
      <c r="C64" s="14" t="s">
        <v>138</v>
      </c>
      <c r="D64" s="14" t="s">
        <v>139</v>
      </c>
      <c r="E64" s="10">
        <v>81.5</v>
      </c>
      <c r="F64" s="15">
        <v>73.2</v>
      </c>
      <c r="G64" s="24">
        <f t="shared" si="1"/>
        <v>77.35</v>
      </c>
      <c r="H64" s="18"/>
    </row>
    <row r="65" spans="1:8" s="16" customFormat="1" ht="18.75" customHeight="1">
      <c r="A65" s="13" t="s">
        <v>137</v>
      </c>
      <c r="B65" s="27"/>
      <c r="C65" s="14" t="s">
        <v>142</v>
      </c>
      <c r="D65" s="14" t="s">
        <v>143</v>
      </c>
      <c r="E65" s="10">
        <v>71</v>
      </c>
      <c r="F65" s="15">
        <v>82.2</v>
      </c>
      <c r="G65" s="24">
        <f t="shared" si="1"/>
        <v>76.6</v>
      </c>
      <c r="H65" s="18"/>
    </row>
    <row r="66" spans="1:8" s="16" customFormat="1" ht="18.75" customHeight="1">
      <c r="A66" s="13" t="s">
        <v>137</v>
      </c>
      <c r="B66" s="27"/>
      <c r="C66" s="14" t="s">
        <v>144</v>
      </c>
      <c r="D66" s="14" t="s">
        <v>145</v>
      </c>
      <c r="E66" s="10">
        <v>70</v>
      </c>
      <c r="F66" s="15">
        <v>81.6</v>
      </c>
      <c r="G66" s="24">
        <f t="shared" si="1"/>
        <v>75.8</v>
      </c>
      <c r="H66" s="18"/>
    </row>
    <row r="67" spans="1:8" s="12" customFormat="1" ht="18.75" customHeight="1">
      <c r="A67" s="8" t="s">
        <v>148</v>
      </c>
      <c r="B67" s="29">
        <v>5</v>
      </c>
      <c r="C67" s="9" t="s">
        <v>151</v>
      </c>
      <c r="D67" s="9" t="s">
        <v>152</v>
      </c>
      <c r="E67" s="10">
        <v>71</v>
      </c>
      <c r="F67" s="11">
        <v>92.2</v>
      </c>
      <c r="G67" s="24">
        <f t="shared" si="1"/>
        <v>81.6</v>
      </c>
      <c r="H67" s="17"/>
    </row>
    <row r="68" spans="1:8" s="16" customFormat="1" ht="18.75" customHeight="1">
      <c r="A68" s="13" t="s">
        <v>148</v>
      </c>
      <c r="B68" s="29"/>
      <c r="C68" s="14" t="s">
        <v>157</v>
      </c>
      <c r="D68" s="14" t="s">
        <v>158</v>
      </c>
      <c r="E68" s="10">
        <v>63</v>
      </c>
      <c r="F68" s="11">
        <v>96.8</v>
      </c>
      <c r="G68" s="24">
        <f t="shared" si="1"/>
        <v>79.9</v>
      </c>
      <c r="H68" s="18"/>
    </row>
    <row r="69" spans="1:8" s="12" customFormat="1" ht="18.75" customHeight="1">
      <c r="A69" s="8" t="s">
        <v>148</v>
      </c>
      <c r="B69" s="29"/>
      <c r="C69" s="9" t="s">
        <v>149</v>
      </c>
      <c r="D69" s="9" t="s">
        <v>150</v>
      </c>
      <c r="E69" s="10">
        <v>74.5</v>
      </c>
      <c r="F69" s="11">
        <v>74</v>
      </c>
      <c r="G69" s="24">
        <f t="shared" si="1"/>
        <v>74.25</v>
      </c>
      <c r="H69" s="17"/>
    </row>
    <row r="70" spans="1:8" s="12" customFormat="1" ht="18.75" customHeight="1">
      <c r="A70" s="8" t="s">
        <v>148</v>
      </c>
      <c r="B70" s="29"/>
      <c r="C70" s="9" t="s">
        <v>153</v>
      </c>
      <c r="D70" s="9" t="s">
        <v>154</v>
      </c>
      <c r="E70" s="10">
        <v>69.5</v>
      </c>
      <c r="F70" s="11">
        <v>74.6</v>
      </c>
      <c r="G70" s="24">
        <f t="shared" si="1"/>
        <v>72.05</v>
      </c>
      <c r="H70" s="17"/>
    </row>
    <row r="71" spans="1:8" s="12" customFormat="1" ht="18.75" customHeight="1">
      <c r="A71" s="8" t="s">
        <v>148</v>
      </c>
      <c r="B71" s="29"/>
      <c r="C71" s="9" t="s">
        <v>155</v>
      </c>
      <c r="D71" s="9" t="s">
        <v>156</v>
      </c>
      <c r="E71" s="10">
        <v>67.5</v>
      </c>
      <c r="F71" s="11">
        <v>73.6</v>
      </c>
      <c r="G71" s="24">
        <f t="shared" si="1"/>
        <v>70.55</v>
      </c>
      <c r="H71" s="17"/>
    </row>
    <row r="72" spans="1:8" s="16" customFormat="1" ht="18.75" customHeight="1">
      <c r="A72" s="13" t="s">
        <v>159</v>
      </c>
      <c r="B72" s="25">
        <v>1</v>
      </c>
      <c r="C72" s="14" t="s">
        <v>160</v>
      </c>
      <c r="D72" s="14" t="s">
        <v>161</v>
      </c>
      <c r="E72" s="10">
        <v>72.5</v>
      </c>
      <c r="F72" s="15">
        <v>90.2</v>
      </c>
      <c r="G72" s="24">
        <f t="shared" si="1"/>
        <v>81.35</v>
      </c>
      <c r="H72" s="18"/>
    </row>
    <row r="73" spans="1:8" s="12" customFormat="1" ht="18.75" customHeight="1">
      <c r="A73" s="8" t="s">
        <v>162</v>
      </c>
      <c r="B73" s="29">
        <v>2</v>
      </c>
      <c r="C73" s="9" t="s">
        <v>165</v>
      </c>
      <c r="D73" s="9" t="s">
        <v>166</v>
      </c>
      <c r="E73" s="10">
        <v>74.5</v>
      </c>
      <c r="F73" s="11">
        <v>91.2</v>
      </c>
      <c r="G73" s="24">
        <f t="shared" si="1"/>
        <v>82.85</v>
      </c>
      <c r="H73" s="17"/>
    </row>
    <row r="74" spans="1:8" s="12" customFormat="1" ht="18.75" customHeight="1">
      <c r="A74" s="8" t="s">
        <v>162</v>
      </c>
      <c r="B74" s="29"/>
      <c r="C74" s="9" t="s">
        <v>163</v>
      </c>
      <c r="D74" s="9" t="s">
        <v>164</v>
      </c>
      <c r="E74" s="10">
        <v>78</v>
      </c>
      <c r="F74" s="11">
        <v>84.2</v>
      </c>
      <c r="G74" s="24">
        <f t="shared" si="1"/>
        <v>81.1</v>
      </c>
      <c r="H74" s="17"/>
    </row>
    <row r="75" spans="1:8" s="16" customFormat="1" ht="18.75" customHeight="1">
      <c r="A75" s="13" t="s">
        <v>167</v>
      </c>
      <c r="B75" s="27">
        <v>6</v>
      </c>
      <c r="C75" s="14" t="s">
        <v>172</v>
      </c>
      <c r="D75" s="14" t="s">
        <v>173</v>
      </c>
      <c r="E75" s="10">
        <v>75.5</v>
      </c>
      <c r="F75" s="15">
        <v>89</v>
      </c>
      <c r="G75" s="24">
        <f t="shared" si="1"/>
        <v>82.25</v>
      </c>
      <c r="H75" s="18"/>
    </row>
    <row r="76" spans="1:8" s="16" customFormat="1" ht="18.75" customHeight="1">
      <c r="A76" s="13" t="s">
        <v>167</v>
      </c>
      <c r="B76" s="27"/>
      <c r="C76" s="14" t="s">
        <v>168</v>
      </c>
      <c r="D76" s="14" t="s">
        <v>169</v>
      </c>
      <c r="E76" s="10">
        <v>81.5</v>
      </c>
      <c r="F76" s="15">
        <v>82.8</v>
      </c>
      <c r="G76" s="24">
        <f t="shared" si="1"/>
        <v>82.15</v>
      </c>
      <c r="H76" s="18"/>
    </row>
    <row r="77" spans="1:8" s="16" customFormat="1" ht="18.75" customHeight="1">
      <c r="A77" s="13" t="s">
        <v>167</v>
      </c>
      <c r="B77" s="27"/>
      <c r="C77" s="14" t="s">
        <v>178</v>
      </c>
      <c r="D77" s="14" t="s">
        <v>179</v>
      </c>
      <c r="E77" s="10">
        <v>70.5</v>
      </c>
      <c r="F77" s="15">
        <v>92.8</v>
      </c>
      <c r="G77" s="24">
        <f t="shared" si="1"/>
        <v>81.65</v>
      </c>
      <c r="H77" s="18"/>
    </row>
    <row r="78" spans="1:8" s="16" customFormat="1" ht="18.75" customHeight="1">
      <c r="A78" s="13" t="s">
        <v>167</v>
      </c>
      <c r="B78" s="27"/>
      <c r="C78" s="14" t="s">
        <v>176</v>
      </c>
      <c r="D78" s="14" t="s">
        <v>177</v>
      </c>
      <c r="E78" s="10">
        <v>71</v>
      </c>
      <c r="F78" s="15">
        <v>92</v>
      </c>
      <c r="G78" s="24">
        <f t="shared" si="1"/>
        <v>81.5</v>
      </c>
      <c r="H78" s="18"/>
    </row>
    <row r="79" spans="1:8" s="16" customFormat="1" ht="18.75" customHeight="1">
      <c r="A79" s="13" t="s">
        <v>167</v>
      </c>
      <c r="B79" s="27"/>
      <c r="C79" s="14" t="s">
        <v>174</v>
      </c>
      <c r="D79" s="14" t="s">
        <v>175</v>
      </c>
      <c r="E79" s="10">
        <v>73</v>
      </c>
      <c r="F79" s="15">
        <v>88.8</v>
      </c>
      <c r="G79" s="24">
        <f t="shared" si="1"/>
        <v>80.9</v>
      </c>
      <c r="H79" s="18"/>
    </row>
    <row r="80" spans="1:8" s="16" customFormat="1" ht="18.75" customHeight="1">
      <c r="A80" s="13" t="s">
        <v>167</v>
      </c>
      <c r="B80" s="27"/>
      <c r="C80" s="14" t="s">
        <v>170</v>
      </c>
      <c r="D80" s="14" t="s">
        <v>171</v>
      </c>
      <c r="E80" s="10">
        <v>77</v>
      </c>
      <c r="F80" s="15">
        <v>82.4</v>
      </c>
      <c r="G80" s="24">
        <f t="shared" si="1"/>
        <v>79.7</v>
      </c>
      <c r="H80" s="18"/>
    </row>
    <row r="81" spans="1:8" s="12" customFormat="1" ht="18.75" customHeight="1">
      <c r="A81" s="8" t="s">
        <v>180</v>
      </c>
      <c r="B81" s="20">
        <v>1</v>
      </c>
      <c r="C81" s="11" t="s">
        <v>181</v>
      </c>
      <c r="D81" s="19" t="s">
        <v>182</v>
      </c>
      <c r="E81" s="10"/>
      <c r="F81" s="11">
        <v>81.8</v>
      </c>
      <c r="G81" s="24">
        <f>F81</f>
        <v>81.8</v>
      </c>
      <c r="H81" s="17"/>
    </row>
    <row r="82" spans="1:8" s="16" customFormat="1" ht="18.75" customHeight="1">
      <c r="A82" s="13" t="s">
        <v>183</v>
      </c>
      <c r="B82" s="28">
        <v>2</v>
      </c>
      <c r="C82" s="23" t="s">
        <v>184</v>
      </c>
      <c r="D82" s="14" t="s">
        <v>185</v>
      </c>
      <c r="E82" s="10">
        <v>77</v>
      </c>
      <c r="F82" s="15">
        <v>94.4</v>
      </c>
      <c r="G82" s="24">
        <f>E82*0.5+F82*0.5</f>
        <v>85.7</v>
      </c>
      <c r="H82" s="18"/>
    </row>
    <row r="83" spans="1:8" s="16" customFormat="1" ht="18.75" customHeight="1">
      <c r="A83" s="13" t="s">
        <v>183</v>
      </c>
      <c r="B83" s="28"/>
      <c r="C83" s="23" t="s">
        <v>186</v>
      </c>
      <c r="D83" s="14" t="s">
        <v>187</v>
      </c>
      <c r="E83" s="10">
        <v>71.5</v>
      </c>
      <c r="F83" s="15">
        <v>86.4</v>
      </c>
      <c r="G83" s="24">
        <f>E83*0.5+F83*0.5</f>
        <v>78.95</v>
      </c>
      <c r="H83" s="18"/>
    </row>
    <row r="84" spans="1:8" s="12" customFormat="1" ht="15.75" customHeight="1">
      <c r="A84" s="8" t="s">
        <v>188</v>
      </c>
      <c r="B84" s="20">
        <v>1</v>
      </c>
      <c r="C84" s="11" t="s">
        <v>189</v>
      </c>
      <c r="D84" s="19" t="s">
        <v>190</v>
      </c>
      <c r="E84" s="10"/>
      <c r="F84" s="11">
        <v>73.8</v>
      </c>
      <c r="G84" s="24">
        <f>F84</f>
        <v>73.8</v>
      </c>
      <c r="H84" s="17"/>
    </row>
    <row r="85" spans="1:8" s="16" customFormat="1" ht="18.75" customHeight="1">
      <c r="A85" s="13" t="s">
        <v>191</v>
      </c>
      <c r="B85" s="25">
        <v>1</v>
      </c>
      <c r="C85" s="14" t="s">
        <v>192</v>
      </c>
      <c r="D85" s="14" t="s">
        <v>193</v>
      </c>
      <c r="E85" s="10">
        <v>80.5</v>
      </c>
      <c r="F85" s="15">
        <v>92.4</v>
      </c>
      <c r="G85" s="24">
        <f>E85*0.5+F85*0.5</f>
        <v>86.45</v>
      </c>
      <c r="H85" s="18"/>
    </row>
  </sheetData>
  <mergeCells count="21">
    <mergeCell ref="B5:B7"/>
    <mergeCell ref="B51:B52"/>
    <mergeCell ref="A1:H1"/>
    <mergeCell ref="B29:B31"/>
    <mergeCell ref="B62:B66"/>
    <mergeCell ref="B33:B34"/>
    <mergeCell ref="B48:B49"/>
    <mergeCell ref="B45:B46"/>
    <mergeCell ref="B35:B42"/>
    <mergeCell ref="B26:B28"/>
    <mergeCell ref="A2:H2"/>
    <mergeCell ref="B20:B25"/>
    <mergeCell ref="B8:B19"/>
    <mergeCell ref="B82:B83"/>
    <mergeCell ref="B73:B74"/>
    <mergeCell ref="B43:B44"/>
    <mergeCell ref="B56:B59"/>
    <mergeCell ref="B75:B80"/>
    <mergeCell ref="B67:B71"/>
    <mergeCell ref="B60:B61"/>
    <mergeCell ref="B54:B55"/>
  </mergeCells>
  <printOptions/>
  <pageMargins left="1.33" right="0.4330708661417323" top="0.64" bottom="0.5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huanbo</dc:creator>
  <cp:keywords/>
  <dc:description/>
  <cp:lastModifiedBy>微软用户</cp:lastModifiedBy>
  <cp:lastPrinted>2014-07-14T06:52:27Z</cp:lastPrinted>
  <dcterms:created xsi:type="dcterms:W3CDTF">2014-07-13T05:44:35Z</dcterms:created>
  <dcterms:modified xsi:type="dcterms:W3CDTF">2014-07-14T07:00:37Z</dcterms:modified>
  <cp:category/>
  <cp:version/>
  <cp:contentType/>
  <cp:contentStatus/>
</cp:coreProperties>
</file>