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<sst xmlns="http://schemas.openxmlformats.org/spreadsheetml/2006/main" count="164" uniqueCount="67">
  <si>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</si>
  <si>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</si>
  <si>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</si>
  <si>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</si>
  <si>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</si>
  <si>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</si>
  <si>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</si>
  <si>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</si>
  <si>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</si>
  <si>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</si>
  <si>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</si>
  <si>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</si>
  <si>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</si>
  <si>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</si>
  <si>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</si>
  <si>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</si>
  <si>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女</t>
  </si>
  <si>
    <t>合格</t>
  </si>
  <si>
    <t>男</t>
  </si>
  <si>
    <t>——</t>
  </si>
  <si>
    <t>免笔试</t>
  </si>
  <si>
    <t>省军粮供应管理中心</t>
  </si>
  <si>
    <t>办公室综合岗位</t>
  </si>
  <si>
    <t>徐政</t>
  </si>
  <si>
    <t>省粮油卫生检验监测站</t>
  </si>
  <si>
    <t>粮油质量安全检验岗位</t>
  </si>
  <si>
    <t>赵越超</t>
  </si>
  <si>
    <t>长春国家粮食交易中心</t>
  </si>
  <si>
    <t>交易系统
维护岗位</t>
  </si>
  <si>
    <t>张煜</t>
  </si>
  <si>
    <t>职业技能鉴定管理岗位</t>
  </si>
  <si>
    <t>杨光</t>
  </si>
  <si>
    <t>省粮食经济研究所</t>
  </si>
  <si>
    <t>粮食经济理论研究岗位</t>
  </si>
  <si>
    <t>陈艳雪</t>
  </si>
  <si>
    <t>2015年吉林省省直事业单位公开招聘第十三批拟聘用人员公示名单</t>
  </si>
  <si>
    <t>吉林省科技馆</t>
  </si>
  <si>
    <t xml:space="preserve">摄录像及剪辑制作 </t>
  </si>
  <si>
    <t>郭传委</t>
  </si>
  <si>
    <t>吉林省科学技术协会信息中心</t>
  </si>
  <si>
    <t>摄录像及剪辑制作</t>
  </si>
  <si>
    <t>李哲</t>
  </si>
  <si>
    <t>2号</t>
  </si>
  <si>
    <t>4号</t>
  </si>
  <si>
    <t>吉林省检察官培训学院</t>
  </si>
  <si>
    <t>教师职位</t>
  </si>
  <si>
    <t>张旭</t>
  </si>
  <si>
    <t>图书管理专业</t>
  </si>
  <si>
    <t>李英杰</t>
  </si>
  <si>
    <t>吉林省人民检察院信息中心</t>
  </si>
  <si>
    <t>新媒体运用</t>
  </si>
  <si>
    <t>尹惠</t>
  </si>
  <si>
    <t>影视编导</t>
  </si>
  <si>
    <t>苗伟男</t>
  </si>
  <si>
    <t>信息采编（一）</t>
  </si>
  <si>
    <t>李林林</t>
  </si>
  <si>
    <t>信息采编（二）</t>
  </si>
  <si>
    <t>于桐研</t>
  </si>
  <si>
    <t>牟莎莎</t>
  </si>
  <si>
    <t>徐瑞苹</t>
  </si>
  <si>
    <t>王默</t>
  </si>
  <si>
    <t>张瑜</t>
  </si>
  <si>
    <t>吉林省检察官培训学院</t>
  </si>
  <si>
    <t>弱电管理</t>
  </si>
  <si>
    <t>宋晶</t>
  </si>
  <si>
    <t>女</t>
  </si>
  <si>
    <t>合格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</si>
</sst>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</numFmts>
  <fonts count="28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185" fontId="25" fillId="0" borderId="10" xfId="0" applyNumberFormat="1" applyFont="1" applyBorder="1" applyAlignment="1">
      <alignment horizontal="center" vertical="center" wrapText="1"/>
    </xf>
    <xf numFmtId="193" fontId="27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5" fontId="25" fillId="0" borderId="10" xfId="0" applyNumberFormat="1" applyFont="1" applyBorder="1" applyAlignment="1">
      <alignment horizontal="center" vertical="center" wrapText="1"/>
    </xf>
    <xf numFmtId="193" fontId="2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</cellXfs>
  <cellStyles count="65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_Sheet1" xfId="51"/>
    <cellStyle name="常规 29" xfId="52"/>
    <cellStyle name="常规 29 3" xfId="53"/>
    <cellStyle name="常规 3" xfId="54"/>
    <cellStyle name="常规 4 2 2" xfId="55"/>
    <cellStyle name="常规 6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7.753906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7.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6384" width="9.00390625" style="1" customWidth="1"/>
  </cols>
  <sheetData>
    <row r="1" spans="1:16" ht="66" customHeight="1">
      <c r="A1" s="20" t="s">
        <v>35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1" customHeight="1">
      <c r="A2" s="22">
        <v>42297</v>
      </c>
      <c r="B2" s="23"/>
      <c r="C2" s="22"/>
      <c r="D2" s="22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6" s="10" customFormat="1" ht="23.25" customHeight="1">
      <c r="A4" s="11">
        <v>1</v>
      </c>
      <c r="B4" s="11" t="s">
        <v>21</v>
      </c>
      <c r="C4" s="11" t="s">
        <v>22</v>
      </c>
      <c r="D4" s="14" t="s">
        <v>42</v>
      </c>
      <c r="E4" s="11">
        <v>1</v>
      </c>
      <c r="F4" s="15" t="s">
        <v>23</v>
      </c>
      <c r="G4" s="11" t="s">
        <v>18</v>
      </c>
      <c r="H4" s="11">
        <v>26</v>
      </c>
      <c r="I4" s="11" t="s">
        <v>20</v>
      </c>
      <c r="J4" s="12">
        <v>80</v>
      </c>
      <c r="K4" s="9" t="s">
        <v>19</v>
      </c>
      <c r="L4" s="9" t="s">
        <v>19</v>
      </c>
      <c r="M4" s="13">
        <v>80</v>
      </c>
      <c r="N4" s="9">
        <v>1</v>
      </c>
      <c r="O4" s="9" t="s">
        <v>17</v>
      </c>
      <c r="P4" s="9" t="s">
        <v>17</v>
      </c>
    </row>
    <row r="5" spans="1:16" s="10" customFormat="1" ht="23.25" customHeight="1">
      <c r="A5" s="11">
        <v>2</v>
      </c>
      <c r="B5" s="11" t="s">
        <v>24</v>
      </c>
      <c r="C5" s="11" t="s">
        <v>25</v>
      </c>
      <c r="D5" s="14" t="s">
        <v>42</v>
      </c>
      <c r="E5" s="11">
        <v>1</v>
      </c>
      <c r="F5" s="11" t="s">
        <v>26</v>
      </c>
      <c r="G5" s="11" t="s">
        <v>18</v>
      </c>
      <c r="H5" s="11">
        <v>27</v>
      </c>
      <c r="I5" s="11" t="s">
        <v>20</v>
      </c>
      <c r="J5" s="12">
        <v>79.8</v>
      </c>
      <c r="K5" s="9" t="s">
        <v>19</v>
      </c>
      <c r="L5" s="9" t="s">
        <v>19</v>
      </c>
      <c r="M5" s="13">
        <v>79.8</v>
      </c>
      <c r="N5" s="9">
        <v>1</v>
      </c>
      <c r="O5" s="9" t="s">
        <v>17</v>
      </c>
      <c r="P5" s="9" t="s">
        <v>17</v>
      </c>
    </row>
    <row r="6" spans="1:16" s="10" customFormat="1" ht="23.25" customHeight="1">
      <c r="A6" s="11">
        <v>3</v>
      </c>
      <c r="B6" s="11" t="s">
        <v>27</v>
      </c>
      <c r="C6" s="11" t="s">
        <v>28</v>
      </c>
      <c r="D6" s="14" t="s">
        <v>43</v>
      </c>
      <c r="E6" s="11">
        <v>1</v>
      </c>
      <c r="F6" s="11" t="s">
        <v>29</v>
      </c>
      <c r="G6" s="11" t="s">
        <v>16</v>
      </c>
      <c r="H6" s="11">
        <v>26</v>
      </c>
      <c r="I6" s="11">
        <v>83.4</v>
      </c>
      <c r="J6" s="12">
        <v>79.2</v>
      </c>
      <c r="K6" s="9">
        <f aca="true" t="shared" si="0" ref="K6:L8">I6*0.5</f>
        <v>41.7</v>
      </c>
      <c r="L6" s="9">
        <f t="shared" si="0"/>
        <v>39.6</v>
      </c>
      <c r="M6" s="13">
        <f>K6+L6</f>
        <v>81.30000000000001</v>
      </c>
      <c r="N6" s="9">
        <v>1</v>
      </c>
      <c r="O6" s="9" t="s">
        <v>17</v>
      </c>
      <c r="P6" s="9" t="s">
        <v>17</v>
      </c>
    </row>
    <row r="7" spans="1:16" s="10" customFormat="1" ht="23.25" customHeight="1">
      <c r="A7" s="11">
        <v>4</v>
      </c>
      <c r="B7" s="11" t="s">
        <v>27</v>
      </c>
      <c r="C7" s="11" t="s">
        <v>30</v>
      </c>
      <c r="D7" s="14" t="s">
        <v>43</v>
      </c>
      <c r="E7" s="11">
        <v>1</v>
      </c>
      <c r="F7" s="11" t="s">
        <v>31</v>
      </c>
      <c r="G7" s="11" t="s">
        <v>18</v>
      </c>
      <c r="H7" s="11">
        <v>29</v>
      </c>
      <c r="I7" s="11">
        <v>82.1</v>
      </c>
      <c r="J7" s="12">
        <v>77.4</v>
      </c>
      <c r="K7" s="9">
        <f t="shared" si="0"/>
        <v>41.05</v>
      </c>
      <c r="L7" s="9">
        <f t="shared" si="0"/>
        <v>38.7</v>
      </c>
      <c r="M7" s="13">
        <f>K7+L7</f>
        <v>79.75</v>
      </c>
      <c r="N7" s="9">
        <v>2</v>
      </c>
      <c r="O7" s="9" t="s">
        <v>17</v>
      </c>
      <c r="P7" s="9" t="s">
        <v>17</v>
      </c>
    </row>
    <row r="8" spans="1:16" s="10" customFormat="1" ht="23.25" customHeight="1">
      <c r="A8" s="11">
        <v>5</v>
      </c>
      <c r="B8" s="11" t="s">
        <v>32</v>
      </c>
      <c r="C8" s="11" t="s">
        <v>33</v>
      </c>
      <c r="D8" s="14" t="s">
        <v>43</v>
      </c>
      <c r="E8" s="11">
        <v>1</v>
      </c>
      <c r="F8" s="11" t="s">
        <v>34</v>
      </c>
      <c r="G8" s="11" t="s">
        <v>16</v>
      </c>
      <c r="H8" s="11">
        <v>24</v>
      </c>
      <c r="I8" s="11">
        <v>84.2</v>
      </c>
      <c r="J8" s="12">
        <v>74.4</v>
      </c>
      <c r="K8" s="9">
        <f t="shared" si="0"/>
        <v>42.1</v>
      </c>
      <c r="L8" s="9">
        <f t="shared" si="0"/>
        <v>37.2</v>
      </c>
      <c r="M8" s="13">
        <f>K8+L8</f>
        <v>79.30000000000001</v>
      </c>
      <c r="N8" s="9">
        <v>2</v>
      </c>
      <c r="O8" s="9" t="s">
        <v>17</v>
      </c>
      <c r="P8" s="9" t="s">
        <v>17</v>
      </c>
    </row>
    <row r="9" spans="1:16" s="10" customFormat="1" ht="23.25" customHeight="1">
      <c r="A9" s="11">
        <v>6</v>
      </c>
      <c r="B9" s="11" t="s">
        <v>36</v>
      </c>
      <c r="C9" s="11" t="s">
        <v>37</v>
      </c>
      <c r="D9" s="14" t="s">
        <v>43</v>
      </c>
      <c r="E9" s="11">
        <v>1</v>
      </c>
      <c r="F9" s="11" t="s">
        <v>38</v>
      </c>
      <c r="G9" s="11" t="s">
        <v>18</v>
      </c>
      <c r="H9" s="11">
        <v>31</v>
      </c>
      <c r="I9" s="11">
        <v>81</v>
      </c>
      <c r="J9" s="12">
        <v>77.2</v>
      </c>
      <c r="K9" s="9">
        <f>I9*0.5</f>
        <v>40.5</v>
      </c>
      <c r="L9" s="9">
        <f>J9*0.5</f>
        <v>38.6</v>
      </c>
      <c r="M9" s="13">
        <v>79.1</v>
      </c>
      <c r="N9" s="9">
        <v>1</v>
      </c>
      <c r="O9" s="9" t="s">
        <v>17</v>
      </c>
      <c r="P9" s="9" t="s">
        <v>17</v>
      </c>
    </row>
    <row r="10" spans="1:16" s="10" customFormat="1" ht="23.25" customHeight="1">
      <c r="A10" s="11">
        <v>7</v>
      </c>
      <c r="B10" s="11" t="s">
        <v>39</v>
      </c>
      <c r="C10" s="11" t="s">
        <v>40</v>
      </c>
      <c r="D10" s="14" t="s">
        <v>42</v>
      </c>
      <c r="E10" s="11">
        <v>1</v>
      </c>
      <c r="F10" s="11" t="s">
        <v>41</v>
      </c>
      <c r="G10" s="11" t="s">
        <v>18</v>
      </c>
      <c r="H10" s="11">
        <v>26</v>
      </c>
      <c r="I10" s="11" t="s">
        <v>20</v>
      </c>
      <c r="J10" s="12">
        <v>76</v>
      </c>
      <c r="K10" s="9" t="s">
        <v>19</v>
      </c>
      <c r="L10" s="9" t="s">
        <v>19</v>
      </c>
      <c r="M10" s="13">
        <v>76</v>
      </c>
      <c r="N10" s="9">
        <v>1</v>
      </c>
      <c r="O10" s="9" t="s">
        <v>17</v>
      </c>
      <c r="P10" s="9" t="s">
        <v>17</v>
      </c>
    </row>
    <row r="11" spans="1:16" s="10" customFormat="1" ht="23.25" customHeight="1">
      <c r="A11" s="11">
        <v>8</v>
      </c>
      <c r="B11" s="11" t="s">
        <v>44</v>
      </c>
      <c r="C11" s="11" t="s">
        <v>45</v>
      </c>
      <c r="D11" s="14" t="s">
        <v>42</v>
      </c>
      <c r="E11" s="11">
        <v>1</v>
      </c>
      <c r="F11" s="11" t="s">
        <v>46</v>
      </c>
      <c r="G11" s="11" t="s">
        <v>18</v>
      </c>
      <c r="H11" s="11">
        <v>30</v>
      </c>
      <c r="I11" s="11" t="s">
        <v>20</v>
      </c>
      <c r="J11" s="12">
        <v>80.8</v>
      </c>
      <c r="K11" s="9" t="s">
        <v>19</v>
      </c>
      <c r="L11" s="9" t="s">
        <v>19</v>
      </c>
      <c r="M11" s="12">
        <v>80.8</v>
      </c>
      <c r="N11" s="9">
        <v>1</v>
      </c>
      <c r="O11" s="9" t="s">
        <v>17</v>
      </c>
      <c r="P11" s="9" t="s">
        <v>17</v>
      </c>
    </row>
    <row r="12" spans="1:16" s="19" customFormat="1" ht="23.25" customHeight="1">
      <c r="A12" s="11">
        <v>9</v>
      </c>
      <c r="B12" s="16" t="s">
        <v>62</v>
      </c>
      <c r="C12" s="16" t="s">
        <v>63</v>
      </c>
      <c r="D12" s="16" t="s">
        <v>43</v>
      </c>
      <c r="E12" s="16">
        <v>1</v>
      </c>
      <c r="F12" s="16" t="s">
        <v>64</v>
      </c>
      <c r="G12" s="16" t="s">
        <v>65</v>
      </c>
      <c r="H12" s="16">
        <v>29</v>
      </c>
      <c r="I12" s="16">
        <v>83.2</v>
      </c>
      <c r="J12" s="17">
        <v>75.4</v>
      </c>
      <c r="K12" s="16">
        <v>41.6</v>
      </c>
      <c r="L12" s="16">
        <v>37.7</v>
      </c>
      <c r="M12" s="18">
        <v>79.3</v>
      </c>
      <c r="N12" s="16">
        <v>1</v>
      </c>
      <c r="O12" s="16" t="s">
        <v>66</v>
      </c>
      <c r="P12" s="16" t="s">
        <v>66</v>
      </c>
    </row>
    <row r="13" spans="1:16" s="10" customFormat="1" ht="23.25" customHeight="1">
      <c r="A13" s="11">
        <v>10</v>
      </c>
      <c r="B13" s="11" t="s">
        <v>44</v>
      </c>
      <c r="C13" s="11" t="s">
        <v>47</v>
      </c>
      <c r="D13" s="14" t="s">
        <v>42</v>
      </c>
      <c r="E13" s="11">
        <v>1</v>
      </c>
      <c r="F13" s="11" t="s">
        <v>48</v>
      </c>
      <c r="G13" s="11" t="s">
        <v>16</v>
      </c>
      <c r="H13" s="11">
        <v>34</v>
      </c>
      <c r="I13" s="11" t="s">
        <v>20</v>
      </c>
      <c r="J13" s="12">
        <v>75.4</v>
      </c>
      <c r="K13" s="9" t="s">
        <v>19</v>
      </c>
      <c r="L13" s="9" t="s">
        <v>19</v>
      </c>
      <c r="M13" s="12">
        <v>75.4</v>
      </c>
      <c r="N13" s="9">
        <v>1</v>
      </c>
      <c r="O13" s="9" t="s">
        <v>17</v>
      </c>
      <c r="P13" s="9" t="s">
        <v>17</v>
      </c>
    </row>
    <row r="14" spans="1:16" s="10" customFormat="1" ht="23.25" customHeight="1">
      <c r="A14" s="11">
        <v>11</v>
      </c>
      <c r="B14" s="11" t="s">
        <v>49</v>
      </c>
      <c r="C14" s="11" t="s">
        <v>50</v>
      </c>
      <c r="D14" s="14" t="s">
        <v>42</v>
      </c>
      <c r="E14" s="11">
        <v>1</v>
      </c>
      <c r="F14" s="11" t="s">
        <v>51</v>
      </c>
      <c r="G14" s="11" t="s">
        <v>16</v>
      </c>
      <c r="H14" s="11">
        <v>29</v>
      </c>
      <c r="I14" s="11" t="s">
        <v>20</v>
      </c>
      <c r="J14" s="12">
        <v>78.4</v>
      </c>
      <c r="K14" s="9" t="s">
        <v>19</v>
      </c>
      <c r="L14" s="9" t="s">
        <v>19</v>
      </c>
      <c r="M14" s="12">
        <v>78.4</v>
      </c>
      <c r="N14" s="9">
        <v>1</v>
      </c>
      <c r="O14" s="9" t="s">
        <v>17</v>
      </c>
      <c r="P14" s="9" t="s">
        <v>17</v>
      </c>
    </row>
    <row r="15" spans="1:16" s="10" customFormat="1" ht="23.25" customHeight="1">
      <c r="A15" s="11">
        <v>12</v>
      </c>
      <c r="B15" s="11" t="s">
        <v>49</v>
      </c>
      <c r="C15" s="11" t="s">
        <v>52</v>
      </c>
      <c r="D15" s="14" t="s">
        <v>43</v>
      </c>
      <c r="E15" s="11">
        <v>1</v>
      </c>
      <c r="F15" s="11" t="s">
        <v>53</v>
      </c>
      <c r="G15" s="11" t="s">
        <v>18</v>
      </c>
      <c r="H15" s="11">
        <v>30</v>
      </c>
      <c r="I15" s="11">
        <v>75.3</v>
      </c>
      <c r="J15" s="12">
        <v>82.2</v>
      </c>
      <c r="K15" s="9">
        <v>37.65</v>
      </c>
      <c r="L15" s="9">
        <v>41.1</v>
      </c>
      <c r="M15" s="13">
        <v>78.75</v>
      </c>
      <c r="N15" s="9">
        <v>1</v>
      </c>
      <c r="O15" s="9" t="s">
        <v>17</v>
      </c>
      <c r="P15" s="9" t="s">
        <v>17</v>
      </c>
    </row>
    <row r="16" spans="1:16" s="10" customFormat="1" ht="23.25" customHeight="1">
      <c r="A16" s="11">
        <v>13</v>
      </c>
      <c r="B16" s="11" t="s">
        <v>49</v>
      </c>
      <c r="C16" s="11" t="s">
        <v>54</v>
      </c>
      <c r="D16" s="14" t="s">
        <v>42</v>
      </c>
      <c r="E16" s="11">
        <v>1</v>
      </c>
      <c r="F16" s="11" t="s">
        <v>55</v>
      </c>
      <c r="G16" s="11" t="s">
        <v>16</v>
      </c>
      <c r="H16" s="11">
        <v>34</v>
      </c>
      <c r="I16" s="11" t="s">
        <v>20</v>
      </c>
      <c r="J16" s="12">
        <v>78</v>
      </c>
      <c r="K16" s="9" t="s">
        <v>19</v>
      </c>
      <c r="L16" s="9" t="s">
        <v>19</v>
      </c>
      <c r="M16" s="12">
        <v>78</v>
      </c>
      <c r="N16" s="9">
        <v>1</v>
      </c>
      <c r="O16" s="9" t="s">
        <v>17</v>
      </c>
      <c r="P16" s="9" t="s">
        <v>17</v>
      </c>
    </row>
    <row r="17" spans="1:16" s="10" customFormat="1" ht="23.25" customHeight="1">
      <c r="A17" s="11">
        <v>14</v>
      </c>
      <c r="B17" s="11" t="s">
        <v>49</v>
      </c>
      <c r="C17" s="11" t="s">
        <v>56</v>
      </c>
      <c r="D17" s="14" t="s">
        <v>43</v>
      </c>
      <c r="E17" s="11">
        <v>5</v>
      </c>
      <c r="F17" s="11" t="s">
        <v>57</v>
      </c>
      <c r="G17" s="11" t="s">
        <v>16</v>
      </c>
      <c r="H17" s="11">
        <v>24</v>
      </c>
      <c r="I17" s="11">
        <v>89.8</v>
      </c>
      <c r="J17" s="12">
        <v>83</v>
      </c>
      <c r="K17" s="9">
        <v>44.9</v>
      </c>
      <c r="L17" s="9">
        <v>41.5</v>
      </c>
      <c r="M17" s="13">
        <v>86.4</v>
      </c>
      <c r="N17" s="9">
        <v>1</v>
      </c>
      <c r="O17" s="9" t="s">
        <v>17</v>
      </c>
      <c r="P17" s="9" t="s">
        <v>17</v>
      </c>
    </row>
    <row r="18" spans="1:16" s="10" customFormat="1" ht="23.25" customHeight="1">
      <c r="A18" s="11">
        <v>15</v>
      </c>
      <c r="B18" s="11" t="s">
        <v>49</v>
      </c>
      <c r="C18" s="11" t="s">
        <v>56</v>
      </c>
      <c r="D18" s="14" t="s">
        <v>43</v>
      </c>
      <c r="E18" s="11">
        <v>5</v>
      </c>
      <c r="F18" s="11" t="s">
        <v>58</v>
      </c>
      <c r="G18" s="11" t="s">
        <v>16</v>
      </c>
      <c r="H18" s="11">
        <v>25</v>
      </c>
      <c r="I18" s="11">
        <v>82.9</v>
      </c>
      <c r="J18" s="12">
        <v>83.8</v>
      </c>
      <c r="K18" s="9">
        <v>41.45</v>
      </c>
      <c r="L18" s="9">
        <v>41.9</v>
      </c>
      <c r="M18" s="13">
        <v>83.35</v>
      </c>
      <c r="N18" s="9">
        <v>2</v>
      </c>
      <c r="O18" s="9" t="s">
        <v>17</v>
      </c>
      <c r="P18" s="9" t="s">
        <v>17</v>
      </c>
    </row>
    <row r="19" spans="1:16" s="10" customFormat="1" ht="23.25" customHeight="1">
      <c r="A19" s="11">
        <v>16</v>
      </c>
      <c r="B19" s="11" t="s">
        <v>49</v>
      </c>
      <c r="C19" s="11" t="s">
        <v>56</v>
      </c>
      <c r="D19" s="14" t="s">
        <v>43</v>
      </c>
      <c r="E19" s="11">
        <v>5</v>
      </c>
      <c r="F19" s="11" t="s">
        <v>59</v>
      </c>
      <c r="G19" s="11" t="s">
        <v>16</v>
      </c>
      <c r="H19" s="11">
        <v>28</v>
      </c>
      <c r="I19" s="11">
        <v>83.9</v>
      </c>
      <c r="J19" s="12">
        <v>81.8</v>
      </c>
      <c r="K19" s="9">
        <v>41.95</v>
      </c>
      <c r="L19" s="9">
        <v>40.9</v>
      </c>
      <c r="M19" s="13">
        <v>82.85</v>
      </c>
      <c r="N19" s="9">
        <v>3</v>
      </c>
      <c r="O19" s="9" t="s">
        <v>17</v>
      </c>
      <c r="P19" s="9" t="s">
        <v>17</v>
      </c>
    </row>
    <row r="20" spans="1:16" s="10" customFormat="1" ht="23.25" customHeight="1">
      <c r="A20" s="11">
        <v>17</v>
      </c>
      <c r="B20" s="11" t="s">
        <v>49</v>
      </c>
      <c r="C20" s="11" t="s">
        <v>56</v>
      </c>
      <c r="D20" s="14" t="s">
        <v>43</v>
      </c>
      <c r="E20" s="11">
        <v>5</v>
      </c>
      <c r="F20" s="11" t="s">
        <v>60</v>
      </c>
      <c r="G20" s="11" t="s">
        <v>16</v>
      </c>
      <c r="H20" s="11">
        <v>26</v>
      </c>
      <c r="I20" s="11">
        <v>80.1</v>
      </c>
      <c r="J20" s="12">
        <v>82.9</v>
      </c>
      <c r="K20" s="9">
        <v>40.05</v>
      </c>
      <c r="L20" s="9">
        <v>41.3</v>
      </c>
      <c r="M20" s="13">
        <v>81.35</v>
      </c>
      <c r="N20" s="9">
        <v>4</v>
      </c>
      <c r="O20" s="9" t="s">
        <v>17</v>
      </c>
      <c r="P20" s="9" t="s">
        <v>17</v>
      </c>
    </row>
    <row r="21" spans="1:16" s="10" customFormat="1" ht="23.25" customHeight="1">
      <c r="A21" s="11">
        <v>18</v>
      </c>
      <c r="B21" s="11" t="s">
        <v>49</v>
      </c>
      <c r="C21" s="11" t="s">
        <v>56</v>
      </c>
      <c r="D21" s="14" t="s">
        <v>43</v>
      </c>
      <c r="E21" s="11">
        <v>5</v>
      </c>
      <c r="F21" s="11" t="s">
        <v>61</v>
      </c>
      <c r="G21" s="11" t="s">
        <v>16</v>
      </c>
      <c r="H21" s="11">
        <v>29</v>
      </c>
      <c r="I21" s="11">
        <v>87.6</v>
      </c>
      <c r="J21" s="12">
        <v>74.8</v>
      </c>
      <c r="K21" s="9">
        <v>43.8</v>
      </c>
      <c r="L21" s="9">
        <v>37.4</v>
      </c>
      <c r="M21" s="13">
        <v>81.2</v>
      </c>
      <c r="N21" s="9">
        <v>5</v>
      </c>
      <c r="O21" s="9" t="s">
        <v>17</v>
      </c>
      <c r="P21" s="9" t="s">
        <v>17</v>
      </c>
    </row>
  </sheetData>
  <sheetProtection/>
  <mergeCells count="2">
    <mergeCell ref="A1:P1"/>
    <mergeCell ref="A2:P2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2015-10-14T05:40:00Z</cp:lastPrinted>
  <dcterms:created xsi:type="dcterms:W3CDTF">2013-08-12T00:30:37Z</dcterms:created>
  <dcterms:modified xsi:type="dcterms:W3CDTF">2015-10-20T05:02:51Z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