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8" windowWidth="19416" windowHeight="1101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14210" fullCalcOnLoad="1"/>
</workbook>
</file>

<file path=xl/calcChain.xml><?xml version="1.0" encoding="utf-8"?>
<calcChain xmlns="http://schemas.openxmlformats.org/spreadsheetml/2006/main">
  <c r="I77" i="1"/>
  <c r="J77"/>
  <c r="K77"/>
  <c r="I4"/>
  <c r="J4"/>
  <c r="K4"/>
  <c r="I5"/>
  <c r="J5"/>
  <c r="K5"/>
  <c r="I8"/>
  <c r="J8"/>
  <c r="K8"/>
  <c r="I10"/>
  <c r="J10"/>
  <c r="K10"/>
  <c r="I7"/>
  <c r="J7"/>
  <c r="K7"/>
  <c r="I9"/>
  <c r="J9"/>
  <c r="K9"/>
  <c r="I11"/>
  <c r="J11"/>
  <c r="K11"/>
  <c r="I12"/>
  <c r="J12"/>
  <c r="K12"/>
  <c r="I13"/>
  <c r="J13"/>
  <c r="K13"/>
  <c r="I17"/>
  <c r="J17"/>
  <c r="K17"/>
  <c r="I16"/>
  <c r="J16"/>
  <c r="K16"/>
  <c r="I18"/>
  <c r="J18"/>
  <c r="K18"/>
  <c r="I20"/>
  <c r="J20"/>
  <c r="K20"/>
  <c r="I19"/>
  <c r="J19"/>
  <c r="K19"/>
  <c r="I21"/>
  <c r="J21"/>
  <c r="K21"/>
  <c r="I14"/>
  <c r="J14"/>
  <c r="K14"/>
  <c r="I25"/>
  <c r="J25"/>
  <c r="K25"/>
  <c r="I23"/>
  <c r="J23"/>
  <c r="K23"/>
  <c r="I15"/>
  <c r="J15"/>
  <c r="K15"/>
  <c r="I27"/>
  <c r="J27"/>
  <c r="K27"/>
  <c r="I24"/>
  <c r="J24"/>
  <c r="K24"/>
  <c r="I26"/>
  <c r="J26"/>
  <c r="K26"/>
  <c r="I28"/>
  <c r="J28"/>
  <c r="K28"/>
  <c r="I22"/>
  <c r="J22"/>
  <c r="K22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8"/>
  <c r="J38"/>
  <c r="K38"/>
  <c r="I37"/>
  <c r="J37"/>
  <c r="K37"/>
  <c r="I39"/>
  <c r="J39"/>
  <c r="K39"/>
  <c r="I40"/>
  <c r="J40"/>
  <c r="K40"/>
  <c r="I41"/>
  <c r="J41"/>
  <c r="K41"/>
  <c r="I43"/>
  <c r="J43"/>
  <c r="K43"/>
  <c r="I44"/>
  <c r="J44"/>
  <c r="K44"/>
  <c r="I42"/>
  <c r="J42"/>
  <c r="K42"/>
  <c r="I46"/>
  <c r="J46"/>
  <c r="K46"/>
  <c r="I45"/>
  <c r="J45"/>
  <c r="K45"/>
  <c r="I47"/>
  <c r="J47"/>
  <c r="K47"/>
  <c r="I48"/>
  <c r="J48"/>
  <c r="K48"/>
  <c r="I49"/>
  <c r="J49"/>
  <c r="K49"/>
  <c r="I51"/>
  <c r="J51"/>
  <c r="K51"/>
  <c r="I55"/>
  <c r="J55"/>
  <c r="K55"/>
  <c r="I50"/>
  <c r="J50"/>
  <c r="K50"/>
  <c r="I56"/>
  <c r="J56"/>
  <c r="K56"/>
  <c r="I58"/>
  <c r="J58"/>
  <c r="K58"/>
  <c r="I53"/>
  <c r="J53"/>
  <c r="K53"/>
  <c r="I57"/>
  <c r="J57"/>
  <c r="K57"/>
  <c r="I52"/>
  <c r="J52"/>
  <c r="K52"/>
  <c r="I59"/>
  <c r="J59"/>
  <c r="K59"/>
  <c r="I54"/>
  <c r="J54"/>
  <c r="K54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1"/>
  <c r="J71"/>
  <c r="K71"/>
  <c r="I70"/>
  <c r="J70"/>
  <c r="K70"/>
  <c r="I73"/>
  <c r="J73"/>
  <c r="K73"/>
  <c r="I74"/>
  <c r="J74"/>
  <c r="K74"/>
  <c r="I72"/>
  <c r="J72"/>
  <c r="K72"/>
  <c r="I75"/>
  <c r="J75"/>
  <c r="K75"/>
  <c r="I76"/>
  <c r="J76"/>
  <c r="K76"/>
  <c r="I6"/>
  <c r="J6"/>
  <c r="K6"/>
</calcChain>
</file>

<file path=xl/sharedStrings.xml><?xml version="1.0" encoding="utf-8"?>
<sst xmlns="http://schemas.openxmlformats.org/spreadsheetml/2006/main" count="266" uniqueCount="64">
  <si>
    <t>姓名</t>
  </si>
  <si>
    <t>机构名称</t>
  </si>
  <si>
    <t>职位名称</t>
  </si>
  <si>
    <t>语文教师</t>
  </si>
  <si>
    <t>安頔</t>
  </si>
  <si>
    <t>校医</t>
  </si>
  <si>
    <t>鞠晓林</t>
  </si>
  <si>
    <t>于超</t>
  </si>
  <si>
    <t>数学教师</t>
  </si>
  <si>
    <t>孙健苡</t>
  </si>
  <si>
    <t>计算机教师</t>
  </si>
  <si>
    <t>杨沫</t>
  </si>
  <si>
    <t>药剂员</t>
  </si>
  <si>
    <t>宋洋洋</t>
  </si>
  <si>
    <t>魏新</t>
  </si>
  <si>
    <t>金英武</t>
  </si>
  <si>
    <t>会计</t>
  </si>
  <si>
    <t>蔡明月</t>
  </si>
  <si>
    <t>护理</t>
  </si>
  <si>
    <t>张亚楠</t>
  </si>
  <si>
    <t>高静</t>
  </si>
  <si>
    <t>侯露</t>
  </si>
  <si>
    <t>张莉</t>
  </si>
  <si>
    <t>屠立岩</t>
  </si>
  <si>
    <t>李晶</t>
  </si>
  <si>
    <t>韩明珠</t>
  </si>
  <si>
    <t>张文添</t>
  </si>
  <si>
    <t>薛远飞</t>
  </si>
  <si>
    <t>燕丽红</t>
  </si>
  <si>
    <t>张京</t>
  </si>
  <si>
    <t>药剂岗位</t>
  </si>
  <si>
    <t>王洋</t>
  </si>
  <si>
    <t>内科医生</t>
  </si>
  <si>
    <t>吴锐</t>
  </si>
  <si>
    <t>赵媛</t>
  </si>
  <si>
    <t>梁丰</t>
  </si>
  <si>
    <t>谢欣</t>
  </si>
  <si>
    <t>放射线医生</t>
  </si>
  <si>
    <t>招聘
计划</t>
    <phoneticPr fontId="1" type="noConversion"/>
  </si>
  <si>
    <t>性别</t>
    <phoneticPr fontId="1" type="noConversion"/>
  </si>
  <si>
    <t>笔试成绩</t>
    <phoneticPr fontId="1" type="noConversion"/>
  </si>
  <si>
    <t>面试成绩</t>
    <phoneticPr fontId="1" type="noConversion"/>
  </si>
  <si>
    <t>折合后笔试成绩（50%）</t>
    <phoneticPr fontId="1" type="noConversion"/>
  </si>
  <si>
    <t>总成绩</t>
    <phoneticPr fontId="1" type="noConversion"/>
  </si>
  <si>
    <t>名次</t>
    <phoneticPr fontId="1" type="noConversion"/>
  </si>
  <si>
    <t>填报主管部门（单位）：吉林省民政厅</t>
    <phoneticPr fontId="1" type="noConversion"/>
  </si>
  <si>
    <t>折合后面试成绩（50%）</t>
    <phoneticPr fontId="1" type="noConversion"/>
  </si>
  <si>
    <t>抽签序号</t>
    <phoneticPr fontId="1" type="noConversion"/>
  </si>
  <si>
    <r>
      <t>2015年吉林省省直事业单位公开招聘工作人员</t>
    </r>
    <r>
      <rPr>
        <b/>
        <sz val="20"/>
        <color indexed="8"/>
        <rFont val="黑体"/>
        <family val="3"/>
        <charset val="134"/>
      </rPr>
      <t>4</t>
    </r>
    <r>
      <rPr>
        <b/>
        <sz val="18"/>
        <color indexed="8"/>
        <rFont val="新宋体"/>
        <family val="3"/>
        <charset val="134"/>
      </rPr>
      <t>号公告笔试面试成绩汇总表</t>
    </r>
    <phoneticPr fontId="1" type="noConversion"/>
  </si>
  <si>
    <t>省第一荣复军人医院</t>
    <phoneticPr fontId="1" type="noConversion"/>
  </si>
  <si>
    <t>女</t>
    <phoneticPr fontId="1" type="noConversion"/>
  </si>
  <si>
    <t>男</t>
    <phoneticPr fontId="1" type="noConversion"/>
  </si>
  <si>
    <t>外科医生</t>
    <phoneticPr fontId="1" type="noConversion"/>
  </si>
  <si>
    <t>不符合</t>
    <phoneticPr fontId="1" type="noConversion"/>
  </si>
  <si>
    <t>弃考</t>
    <phoneticPr fontId="1" type="noConversion"/>
  </si>
  <si>
    <t>递补
弃考</t>
    <phoneticPr fontId="1" type="noConversion"/>
  </si>
  <si>
    <t>放射线医生</t>
    <phoneticPr fontId="1" type="noConversion"/>
  </si>
  <si>
    <t>省假肢康复中心</t>
    <phoneticPr fontId="1" type="noConversion"/>
  </si>
  <si>
    <t>电气技术人员</t>
    <phoneticPr fontId="1" type="noConversion"/>
  </si>
  <si>
    <t>省第二荣复军人医院</t>
    <phoneticPr fontId="1" type="noConversion"/>
  </si>
  <si>
    <t>护理</t>
    <phoneticPr fontId="1" type="noConversion"/>
  </si>
  <si>
    <t>医院信息系统管理员</t>
    <phoneticPr fontId="1" type="noConversion"/>
  </si>
  <si>
    <t>省孤儿职业学校</t>
    <phoneticPr fontId="1" type="noConversion"/>
  </si>
  <si>
    <t>思想政治教师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</si>
</sst>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6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Arial"/>
      <family val="2"/>
    </font>
    <font>
      <b/>
      <sz val="18"/>
      <color indexed="8"/>
      <name val="新宋体"/>
      <family val="3"/>
      <charset val="134"/>
    </font>
    <font>
      <sz val="12"/>
      <color indexed="8"/>
      <name val="仿宋"/>
      <family val="3"/>
      <charset val="134"/>
    </font>
    <font>
      <sz val="14"/>
      <name val="仿宋"/>
      <family val="3"/>
      <charset val="134"/>
    </font>
    <font>
      <sz val="12"/>
      <color indexed="8"/>
      <name val="黑体"/>
      <family val="3"/>
      <charset val="134"/>
    </font>
    <font>
      <sz val="12"/>
      <name val="黑体"/>
      <family val="3"/>
      <charset val="134"/>
    </font>
    <font>
      <sz val="12"/>
      <color indexed="8"/>
      <name val="宋体"/>
      <charset val="134"/>
    </font>
    <font>
      <b/>
      <sz val="12"/>
      <color indexed="8"/>
      <name val="仿宋"/>
      <family val="3"/>
      <charset val="134"/>
    </font>
    <font>
      <b/>
      <sz val="20"/>
      <color indexed="8"/>
      <name val="黑体"/>
      <family val="3"/>
      <charset val="134"/>
    </font>
    <font>
      <sz val="9"/>
      <name val="仿宋"/>
      <family val="3"/>
      <charset val="134"/>
    </font>
    <font>
      <sz val="10"/>
      <name val="仿宋"/>
      <family val="3"/>
      <charset val="134"/>
    </font>
    <font>
      <sz val="8"/>
      <name val="仿宋"/>
      <family val="3"/>
      <charset val="134"/>
    </font>
    <font>
      <sz val="12"/>
      <name val="仿宋"/>
      <family val="3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6" fontId="7" fillId="0" borderId="1" xfId="1" applyNumberFormat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1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1" applyFont="1" applyBorder="1" applyAlignment="1">
      <alignment horizontal="left"/>
    </xf>
    <xf numFmtId="0" fontId="14" fillId="0" borderId="0" xfId="1" applyFont="1" applyBorder="1" applyAlignment="1">
      <alignment horizontal="center" wrapText="1"/>
    </xf>
    <xf numFmtId="0" fontId="14" fillId="0" borderId="0" xfId="1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31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topLeftCell="A3" workbookViewId="0">
      <selection activeCell="M3" sqref="M1:M65536"/>
    </sheetView>
  </sheetViews>
  <sheetFormatPr defaultRowHeight="14.4"/>
  <cols>
    <col min="1" max="1" width="26" style="8" customWidth="1"/>
    <col min="2" max="2" width="26.77734375" style="1" customWidth="1"/>
    <col min="3" max="3" width="4.21875" style="1" customWidth="1"/>
    <col min="4" max="4" width="8.88671875" style="8"/>
    <col min="5" max="5" width="3.44140625" style="15" customWidth="1"/>
    <col min="6" max="6" width="5.44140625" style="26" customWidth="1"/>
    <col min="7" max="7" width="9.77734375" customWidth="1"/>
    <col min="8" max="8" width="10.33203125" customWidth="1"/>
    <col min="9" max="11" width="10.77734375" customWidth="1"/>
    <col min="12" max="12" width="4.33203125" customWidth="1"/>
  </cols>
  <sheetData>
    <row r="1" spans="1:12" ht="40.950000000000003" customHeight="1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2" customFormat="1" ht="25.95" customHeight="1">
      <c r="A2" s="46" t="s">
        <v>45</v>
      </c>
      <c r="B2" s="46"/>
      <c r="C2" s="46"/>
      <c r="D2" s="11"/>
      <c r="E2" s="12"/>
      <c r="F2" s="47">
        <v>42211</v>
      </c>
      <c r="G2" s="48"/>
      <c r="H2" s="48"/>
      <c r="I2" s="48"/>
      <c r="J2" s="48"/>
      <c r="K2" s="48"/>
      <c r="L2" s="48"/>
    </row>
    <row r="3" spans="1:12" s="10" customFormat="1" ht="70.2" customHeight="1">
      <c r="A3" s="18" t="s">
        <v>1</v>
      </c>
      <c r="B3" s="9" t="s">
        <v>2</v>
      </c>
      <c r="C3" s="9" t="s">
        <v>38</v>
      </c>
      <c r="D3" s="9" t="s">
        <v>0</v>
      </c>
      <c r="E3" s="13" t="s">
        <v>39</v>
      </c>
      <c r="F3" s="20" t="s">
        <v>47</v>
      </c>
      <c r="G3" s="16" t="s">
        <v>40</v>
      </c>
      <c r="H3" s="16" t="s">
        <v>41</v>
      </c>
      <c r="I3" s="16" t="s">
        <v>42</v>
      </c>
      <c r="J3" s="16" t="s">
        <v>46</v>
      </c>
      <c r="K3" s="16" t="s">
        <v>43</v>
      </c>
      <c r="L3" s="9" t="s">
        <v>44</v>
      </c>
    </row>
    <row r="4" spans="1:12" s="27" customFormat="1" ht="24" customHeight="1">
      <c r="A4" s="28" t="s">
        <v>49</v>
      </c>
      <c r="B4" s="4" t="s">
        <v>16</v>
      </c>
      <c r="C4" s="4">
        <v>1</v>
      </c>
      <c r="D4" s="6" t="s">
        <v>17</v>
      </c>
      <c r="E4" s="29" t="s">
        <v>50</v>
      </c>
      <c r="F4" s="19">
        <v>2</v>
      </c>
      <c r="G4" s="17">
        <v>77.099999999999994</v>
      </c>
      <c r="H4" s="17">
        <v>71.8</v>
      </c>
      <c r="I4" s="17">
        <f t="shared" ref="I4:I35" si="0">G4*0.5</f>
        <v>38.549999999999997</v>
      </c>
      <c r="J4" s="17">
        <f t="shared" ref="J4:J35" si="1">H4*0.5</f>
        <v>35.9</v>
      </c>
      <c r="K4" s="17">
        <f t="shared" ref="K4:K35" si="2">I4+J4</f>
        <v>74.449999999999989</v>
      </c>
      <c r="L4" s="5">
        <v>1</v>
      </c>
    </row>
    <row r="5" spans="1:12" s="27" customFormat="1" ht="24" customHeight="1">
      <c r="A5" s="28" t="s">
        <v>49</v>
      </c>
      <c r="B5" s="4" t="s">
        <v>16</v>
      </c>
      <c r="C5" s="4">
        <v>1</v>
      </c>
      <c r="D5" s="6"/>
      <c r="E5" s="29" t="s">
        <v>50</v>
      </c>
      <c r="F5" s="19">
        <v>3</v>
      </c>
      <c r="G5" s="17">
        <v>72.3</v>
      </c>
      <c r="H5" s="17">
        <v>76</v>
      </c>
      <c r="I5" s="17">
        <f t="shared" si="0"/>
        <v>36.15</v>
      </c>
      <c r="J5" s="17">
        <f t="shared" si="1"/>
        <v>38</v>
      </c>
      <c r="K5" s="17">
        <f t="shared" si="2"/>
        <v>74.150000000000006</v>
      </c>
      <c r="L5" s="5">
        <v>2</v>
      </c>
    </row>
    <row r="6" spans="1:12" s="27" customFormat="1" ht="24" customHeight="1">
      <c r="A6" s="28" t="s">
        <v>49</v>
      </c>
      <c r="B6" s="4" t="s">
        <v>16</v>
      </c>
      <c r="C6" s="4">
        <v>1</v>
      </c>
      <c r="D6" s="6"/>
      <c r="E6" s="29" t="s">
        <v>51</v>
      </c>
      <c r="F6" s="19">
        <v>1</v>
      </c>
      <c r="G6" s="17">
        <v>78.900000000000006</v>
      </c>
      <c r="H6" s="17">
        <v>69</v>
      </c>
      <c r="I6" s="17">
        <f t="shared" si="0"/>
        <v>39.450000000000003</v>
      </c>
      <c r="J6" s="17">
        <f t="shared" si="1"/>
        <v>34.5</v>
      </c>
      <c r="K6" s="17">
        <f t="shared" si="2"/>
        <v>73.95</v>
      </c>
      <c r="L6" s="5">
        <v>3</v>
      </c>
    </row>
    <row r="7" spans="1:12" s="27" customFormat="1" ht="24" customHeight="1">
      <c r="A7" s="28" t="s">
        <v>49</v>
      </c>
      <c r="B7" s="4" t="s">
        <v>52</v>
      </c>
      <c r="C7" s="4">
        <v>2</v>
      </c>
      <c r="D7" s="6" t="s">
        <v>14</v>
      </c>
      <c r="E7" s="29" t="s">
        <v>51</v>
      </c>
      <c r="F7" s="19">
        <v>2</v>
      </c>
      <c r="G7" s="17">
        <v>61.4</v>
      </c>
      <c r="H7" s="17">
        <v>75.599999999999994</v>
      </c>
      <c r="I7" s="17">
        <f t="shared" si="0"/>
        <v>30.7</v>
      </c>
      <c r="J7" s="17">
        <f t="shared" si="1"/>
        <v>37.799999999999997</v>
      </c>
      <c r="K7" s="17">
        <f t="shared" si="2"/>
        <v>68.5</v>
      </c>
      <c r="L7" s="5">
        <v>1</v>
      </c>
    </row>
    <row r="8" spans="1:12" s="27" customFormat="1" ht="24" customHeight="1">
      <c r="A8" s="28" t="s">
        <v>49</v>
      </c>
      <c r="B8" s="4" t="s">
        <v>52</v>
      </c>
      <c r="C8" s="4">
        <v>2</v>
      </c>
      <c r="D8" s="6" t="s">
        <v>15</v>
      </c>
      <c r="E8" s="29" t="s">
        <v>51</v>
      </c>
      <c r="F8" s="19">
        <v>1</v>
      </c>
      <c r="G8" s="17">
        <v>63.3</v>
      </c>
      <c r="H8" s="17">
        <v>61</v>
      </c>
      <c r="I8" s="17">
        <f t="shared" si="0"/>
        <v>31.65</v>
      </c>
      <c r="J8" s="17">
        <f t="shared" si="1"/>
        <v>30.5</v>
      </c>
      <c r="K8" s="17">
        <f t="shared" si="2"/>
        <v>62.15</v>
      </c>
      <c r="L8" s="5">
        <v>2</v>
      </c>
    </row>
    <row r="9" spans="1:12" s="27" customFormat="1" ht="24" customHeight="1">
      <c r="A9" s="28" t="s">
        <v>49</v>
      </c>
      <c r="B9" s="4" t="s">
        <v>52</v>
      </c>
      <c r="C9" s="4">
        <v>2</v>
      </c>
      <c r="D9" s="6"/>
      <c r="E9" s="29" t="s">
        <v>50</v>
      </c>
      <c r="F9" s="19">
        <v>3</v>
      </c>
      <c r="G9" s="17">
        <v>52</v>
      </c>
      <c r="H9" s="17">
        <v>61</v>
      </c>
      <c r="I9" s="17">
        <f t="shared" si="0"/>
        <v>26</v>
      </c>
      <c r="J9" s="17">
        <f t="shared" si="1"/>
        <v>30.5</v>
      </c>
      <c r="K9" s="17">
        <f t="shared" si="2"/>
        <v>56.5</v>
      </c>
      <c r="L9" s="5">
        <v>3</v>
      </c>
    </row>
    <row r="10" spans="1:12" s="27" customFormat="1" ht="24" customHeight="1">
      <c r="A10" s="28" t="s">
        <v>49</v>
      </c>
      <c r="B10" s="4" t="s">
        <v>52</v>
      </c>
      <c r="C10" s="4">
        <v>2</v>
      </c>
      <c r="D10" s="6"/>
      <c r="E10" s="29" t="s">
        <v>51</v>
      </c>
      <c r="F10" s="21" t="s">
        <v>53</v>
      </c>
      <c r="G10" s="17">
        <v>62.2</v>
      </c>
      <c r="H10" s="17">
        <v>0</v>
      </c>
      <c r="I10" s="17">
        <f t="shared" si="0"/>
        <v>31.1</v>
      </c>
      <c r="J10" s="17">
        <f t="shared" si="1"/>
        <v>0</v>
      </c>
      <c r="K10" s="17">
        <f t="shared" si="2"/>
        <v>31.1</v>
      </c>
      <c r="L10" s="5">
        <v>4</v>
      </c>
    </row>
    <row r="11" spans="1:12" s="27" customFormat="1" ht="24" customHeight="1">
      <c r="A11" s="28" t="s">
        <v>49</v>
      </c>
      <c r="B11" s="4" t="s">
        <v>12</v>
      </c>
      <c r="C11" s="4">
        <v>1</v>
      </c>
      <c r="D11" s="6" t="s">
        <v>13</v>
      </c>
      <c r="E11" s="29" t="s">
        <v>50</v>
      </c>
      <c r="F11" s="19">
        <v>3</v>
      </c>
      <c r="G11" s="17">
        <v>74.7</v>
      </c>
      <c r="H11" s="17">
        <v>81</v>
      </c>
      <c r="I11" s="17">
        <f t="shared" si="0"/>
        <v>37.35</v>
      </c>
      <c r="J11" s="17">
        <f t="shared" si="1"/>
        <v>40.5</v>
      </c>
      <c r="K11" s="17">
        <f t="shared" si="2"/>
        <v>77.849999999999994</v>
      </c>
      <c r="L11" s="5">
        <v>1</v>
      </c>
    </row>
    <row r="12" spans="1:12" s="27" customFormat="1" ht="24" customHeight="1">
      <c r="A12" s="28" t="s">
        <v>49</v>
      </c>
      <c r="B12" s="4" t="s">
        <v>12</v>
      </c>
      <c r="C12" s="4">
        <v>1</v>
      </c>
      <c r="D12" s="6"/>
      <c r="E12" s="29" t="s">
        <v>51</v>
      </c>
      <c r="F12" s="19">
        <v>2</v>
      </c>
      <c r="G12" s="17">
        <v>68.8</v>
      </c>
      <c r="H12" s="17">
        <v>72</v>
      </c>
      <c r="I12" s="17">
        <f t="shared" si="0"/>
        <v>34.4</v>
      </c>
      <c r="J12" s="17">
        <f t="shared" si="1"/>
        <v>36</v>
      </c>
      <c r="K12" s="17">
        <f t="shared" si="2"/>
        <v>70.400000000000006</v>
      </c>
      <c r="L12" s="5">
        <v>2</v>
      </c>
    </row>
    <row r="13" spans="1:12" s="27" customFormat="1" ht="24" customHeight="1">
      <c r="A13" s="28" t="s">
        <v>49</v>
      </c>
      <c r="B13" s="4" t="s">
        <v>12</v>
      </c>
      <c r="C13" s="4">
        <v>1</v>
      </c>
      <c r="D13" s="6"/>
      <c r="E13" s="29" t="s">
        <v>50</v>
      </c>
      <c r="F13" s="19">
        <v>1</v>
      </c>
      <c r="G13" s="17">
        <v>63.3</v>
      </c>
      <c r="H13" s="17">
        <v>67</v>
      </c>
      <c r="I13" s="17">
        <f t="shared" si="0"/>
        <v>31.65</v>
      </c>
      <c r="J13" s="17">
        <f t="shared" si="1"/>
        <v>33.5</v>
      </c>
      <c r="K13" s="17">
        <f t="shared" si="2"/>
        <v>65.150000000000006</v>
      </c>
      <c r="L13" s="5">
        <v>3</v>
      </c>
    </row>
    <row r="14" spans="1:12" s="27" customFormat="1" ht="24" customHeight="1">
      <c r="A14" s="28" t="s">
        <v>49</v>
      </c>
      <c r="B14" s="4" t="s">
        <v>18</v>
      </c>
      <c r="C14" s="4">
        <v>5</v>
      </c>
      <c r="D14" s="6" t="s">
        <v>21</v>
      </c>
      <c r="E14" s="29" t="s">
        <v>50</v>
      </c>
      <c r="F14" s="19">
        <v>4</v>
      </c>
      <c r="G14" s="17">
        <v>69.400000000000006</v>
      </c>
      <c r="H14" s="17">
        <v>79.400000000000006</v>
      </c>
      <c r="I14" s="17">
        <f t="shared" si="0"/>
        <v>34.700000000000003</v>
      </c>
      <c r="J14" s="17">
        <f t="shared" si="1"/>
        <v>39.700000000000003</v>
      </c>
      <c r="K14" s="17">
        <f t="shared" si="2"/>
        <v>74.400000000000006</v>
      </c>
      <c r="L14" s="5">
        <v>1</v>
      </c>
    </row>
    <row r="15" spans="1:12" s="27" customFormat="1" ht="24" customHeight="1">
      <c r="A15" s="28" t="s">
        <v>49</v>
      </c>
      <c r="B15" s="4" t="s">
        <v>18</v>
      </c>
      <c r="C15" s="4">
        <v>5</v>
      </c>
      <c r="D15" s="6" t="s">
        <v>20</v>
      </c>
      <c r="E15" s="29" t="s">
        <v>50</v>
      </c>
      <c r="F15" s="19">
        <v>5</v>
      </c>
      <c r="G15" s="17">
        <v>69.099999999999994</v>
      </c>
      <c r="H15" s="17">
        <v>79.2</v>
      </c>
      <c r="I15" s="17">
        <f t="shared" si="0"/>
        <v>34.549999999999997</v>
      </c>
      <c r="J15" s="17">
        <f t="shared" si="1"/>
        <v>39.6</v>
      </c>
      <c r="K15" s="17">
        <f t="shared" si="2"/>
        <v>74.150000000000006</v>
      </c>
      <c r="L15" s="5">
        <v>2</v>
      </c>
    </row>
    <row r="16" spans="1:12" s="27" customFormat="1" ht="24" customHeight="1">
      <c r="A16" s="28" t="s">
        <v>49</v>
      </c>
      <c r="B16" s="4" t="s">
        <v>18</v>
      </c>
      <c r="C16" s="4">
        <v>5</v>
      </c>
      <c r="D16" s="6" t="s">
        <v>22</v>
      </c>
      <c r="E16" s="29" t="s">
        <v>50</v>
      </c>
      <c r="F16" s="19">
        <v>10</v>
      </c>
      <c r="G16" s="17">
        <v>72.099999999999994</v>
      </c>
      <c r="H16" s="17">
        <v>75.400000000000006</v>
      </c>
      <c r="I16" s="17">
        <f t="shared" si="0"/>
        <v>36.049999999999997</v>
      </c>
      <c r="J16" s="17">
        <f t="shared" si="1"/>
        <v>37.700000000000003</v>
      </c>
      <c r="K16" s="17">
        <f t="shared" si="2"/>
        <v>73.75</v>
      </c>
      <c r="L16" s="5">
        <v>3</v>
      </c>
    </row>
    <row r="17" spans="1:12" s="27" customFormat="1" ht="24" customHeight="1">
      <c r="A17" s="28" t="s">
        <v>49</v>
      </c>
      <c r="B17" s="4" t="s">
        <v>18</v>
      </c>
      <c r="C17" s="4">
        <v>5</v>
      </c>
      <c r="D17" s="6" t="s">
        <v>23</v>
      </c>
      <c r="E17" s="29" t="s">
        <v>50</v>
      </c>
      <c r="F17" s="19">
        <v>9</v>
      </c>
      <c r="G17" s="17">
        <v>72.099999999999994</v>
      </c>
      <c r="H17" s="17">
        <v>74.2</v>
      </c>
      <c r="I17" s="17">
        <f t="shared" si="0"/>
        <v>36.049999999999997</v>
      </c>
      <c r="J17" s="17">
        <f t="shared" si="1"/>
        <v>37.1</v>
      </c>
      <c r="K17" s="17">
        <f t="shared" si="2"/>
        <v>73.150000000000006</v>
      </c>
      <c r="L17" s="5">
        <v>4</v>
      </c>
    </row>
    <row r="18" spans="1:12" s="27" customFormat="1" ht="24" customHeight="1">
      <c r="A18" s="28" t="s">
        <v>49</v>
      </c>
      <c r="B18" s="4" t="s">
        <v>18</v>
      </c>
      <c r="C18" s="4">
        <v>5</v>
      </c>
      <c r="D18" s="6" t="s">
        <v>19</v>
      </c>
      <c r="E18" s="29" t="s">
        <v>50</v>
      </c>
      <c r="F18" s="19">
        <v>7</v>
      </c>
      <c r="G18" s="17">
        <v>71.400000000000006</v>
      </c>
      <c r="H18" s="17">
        <v>74.3</v>
      </c>
      <c r="I18" s="17">
        <f t="shared" si="0"/>
        <v>35.700000000000003</v>
      </c>
      <c r="J18" s="17">
        <f t="shared" si="1"/>
        <v>37.15</v>
      </c>
      <c r="K18" s="17">
        <f t="shared" si="2"/>
        <v>72.849999999999994</v>
      </c>
      <c r="L18" s="5">
        <v>5</v>
      </c>
    </row>
    <row r="19" spans="1:12" s="27" customFormat="1" ht="24" customHeight="1">
      <c r="A19" s="28" t="s">
        <v>49</v>
      </c>
      <c r="B19" s="4" t="s">
        <v>18</v>
      </c>
      <c r="C19" s="4">
        <v>5</v>
      </c>
      <c r="D19" s="6"/>
      <c r="E19" s="29" t="s">
        <v>50</v>
      </c>
      <c r="F19" s="19">
        <v>15</v>
      </c>
      <c r="G19" s="17">
        <v>70.5</v>
      </c>
      <c r="H19" s="17">
        <v>73.2</v>
      </c>
      <c r="I19" s="17">
        <f t="shared" si="0"/>
        <v>35.25</v>
      </c>
      <c r="J19" s="17">
        <f t="shared" si="1"/>
        <v>36.6</v>
      </c>
      <c r="K19" s="17">
        <f t="shared" si="2"/>
        <v>71.849999999999994</v>
      </c>
      <c r="L19" s="5">
        <v>6</v>
      </c>
    </row>
    <row r="20" spans="1:12" s="27" customFormat="1" ht="24" customHeight="1">
      <c r="A20" s="28" t="s">
        <v>49</v>
      </c>
      <c r="B20" s="4" t="s">
        <v>18</v>
      </c>
      <c r="C20" s="4">
        <v>5</v>
      </c>
      <c r="D20" s="6"/>
      <c r="E20" s="29" t="s">
        <v>50</v>
      </c>
      <c r="F20" s="19">
        <v>6</v>
      </c>
      <c r="G20" s="17">
        <v>70.900000000000006</v>
      </c>
      <c r="H20" s="17">
        <v>72.2</v>
      </c>
      <c r="I20" s="17">
        <f t="shared" si="0"/>
        <v>35.450000000000003</v>
      </c>
      <c r="J20" s="17">
        <f t="shared" si="1"/>
        <v>36.1</v>
      </c>
      <c r="K20" s="17">
        <f t="shared" si="2"/>
        <v>71.550000000000011</v>
      </c>
      <c r="L20" s="5">
        <v>7</v>
      </c>
    </row>
    <row r="21" spans="1:12" s="27" customFormat="1" ht="24" customHeight="1">
      <c r="A21" s="28" t="s">
        <v>49</v>
      </c>
      <c r="B21" s="4" t="s">
        <v>18</v>
      </c>
      <c r="C21" s="4">
        <v>5</v>
      </c>
      <c r="D21" s="6"/>
      <c r="E21" s="29" t="s">
        <v>50</v>
      </c>
      <c r="F21" s="19">
        <v>12</v>
      </c>
      <c r="G21" s="17">
        <v>70.099999999999994</v>
      </c>
      <c r="H21" s="17">
        <v>73</v>
      </c>
      <c r="I21" s="17">
        <f t="shared" si="0"/>
        <v>35.049999999999997</v>
      </c>
      <c r="J21" s="17">
        <f t="shared" si="1"/>
        <v>36.5</v>
      </c>
      <c r="K21" s="17">
        <f t="shared" si="2"/>
        <v>71.55</v>
      </c>
      <c r="L21" s="5">
        <v>8</v>
      </c>
    </row>
    <row r="22" spans="1:12" s="27" customFormat="1" ht="24" customHeight="1">
      <c r="A22" s="28" t="s">
        <v>49</v>
      </c>
      <c r="B22" s="4" t="s">
        <v>18</v>
      </c>
      <c r="C22" s="4">
        <v>5</v>
      </c>
      <c r="D22" s="6"/>
      <c r="E22" s="29" t="s">
        <v>50</v>
      </c>
      <c r="F22" s="19">
        <v>2</v>
      </c>
      <c r="G22" s="17">
        <v>67.2</v>
      </c>
      <c r="H22" s="17">
        <v>75.2</v>
      </c>
      <c r="I22" s="17">
        <f t="shared" si="0"/>
        <v>33.6</v>
      </c>
      <c r="J22" s="17">
        <f t="shared" si="1"/>
        <v>37.6</v>
      </c>
      <c r="K22" s="17">
        <f t="shared" si="2"/>
        <v>71.2</v>
      </c>
      <c r="L22" s="5">
        <v>9</v>
      </c>
    </row>
    <row r="23" spans="1:12" s="27" customFormat="1" ht="24" customHeight="1">
      <c r="A23" s="28" t="s">
        <v>49</v>
      </c>
      <c r="B23" s="4" t="s">
        <v>18</v>
      </c>
      <c r="C23" s="4">
        <v>5</v>
      </c>
      <c r="D23" s="6"/>
      <c r="E23" s="29" t="s">
        <v>51</v>
      </c>
      <c r="F23" s="19">
        <v>3</v>
      </c>
      <c r="G23" s="17">
        <v>69.2</v>
      </c>
      <c r="H23" s="17">
        <v>70</v>
      </c>
      <c r="I23" s="17">
        <f t="shared" si="0"/>
        <v>34.6</v>
      </c>
      <c r="J23" s="17">
        <f t="shared" si="1"/>
        <v>35</v>
      </c>
      <c r="K23" s="17">
        <f t="shared" si="2"/>
        <v>69.599999999999994</v>
      </c>
      <c r="L23" s="5">
        <v>10</v>
      </c>
    </row>
    <row r="24" spans="1:12" s="27" customFormat="1" ht="24" customHeight="1">
      <c r="A24" s="28" t="s">
        <v>49</v>
      </c>
      <c r="B24" s="4" t="s">
        <v>18</v>
      </c>
      <c r="C24" s="4">
        <v>5</v>
      </c>
      <c r="D24" s="6"/>
      <c r="E24" s="29" t="s">
        <v>50</v>
      </c>
      <c r="F24" s="19">
        <v>11</v>
      </c>
      <c r="G24" s="17">
        <v>68.7</v>
      </c>
      <c r="H24" s="17">
        <v>70.400000000000006</v>
      </c>
      <c r="I24" s="17">
        <f t="shared" si="0"/>
        <v>34.35</v>
      </c>
      <c r="J24" s="17">
        <f t="shared" si="1"/>
        <v>35.200000000000003</v>
      </c>
      <c r="K24" s="17">
        <f t="shared" si="2"/>
        <v>69.550000000000011</v>
      </c>
      <c r="L24" s="5">
        <v>11</v>
      </c>
    </row>
    <row r="25" spans="1:12" s="27" customFormat="1" ht="24" customHeight="1">
      <c r="A25" s="28" t="s">
        <v>49</v>
      </c>
      <c r="B25" s="4" t="s">
        <v>18</v>
      </c>
      <c r="C25" s="4">
        <v>5</v>
      </c>
      <c r="D25" s="6"/>
      <c r="E25" s="29" t="s">
        <v>50</v>
      </c>
      <c r="F25" s="19">
        <v>8</v>
      </c>
      <c r="G25" s="17">
        <v>69.3</v>
      </c>
      <c r="H25" s="17">
        <v>68.8</v>
      </c>
      <c r="I25" s="17">
        <f t="shared" si="0"/>
        <v>34.65</v>
      </c>
      <c r="J25" s="17">
        <f t="shared" si="1"/>
        <v>34.4</v>
      </c>
      <c r="K25" s="17">
        <f t="shared" si="2"/>
        <v>69.05</v>
      </c>
      <c r="L25" s="5">
        <v>12</v>
      </c>
    </row>
    <row r="26" spans="1:12" s="27" customFormat="1" ht="24" customHeight="1">
      <c r="A26" s="28" t="s">
        <v>49</v>
      </c>
      <c r="B26" s="4" t="s">
        <v>18</v>
      </c>
      <c r="C26" s="4">
        <v>5</v>
      </c>
      <c r="D26" s="6"/>
      <c r="E26" s="29" t="s">
        <v>50</v>
      </c>
      <c r="F26" s="19">
        <v>13</v>
      </c>
      <c r="G26" s="17">
        <v>68.099999999999994</v>
      </c>
      <c r="H26" s="17">
        <v>69.400000000000006</v>
      </c>
      <c r="I26" s="17">
        <f t="shared" si="0"/>
        <v>34.049999999999997</v>
      </c>
      <c r="J26" s="17">
        <f t="shared" si="1"/>
        <v>34.700000000000003</v>
      </c>
      <c r="K26" s="17">
        <f t="shared" si="2"/>
        <v>68.75</v>
      </c>
      <c r="L26" s="5">
        <v>13</v>
      </c>
    </row>
    <row r="27" spans="1:12" s="27" customFormat="1" ht="24" customHeight="1">
      <c r="A27" s="28" t="s">
        <v>49</v>
      </c>
      <c r="B27" s="4" t="s">
        <v>18</v>
      </c>
      <c r="C27" s="4">
        <v>5</v>
      </c>
      <c r="D27" s="6"/>
      <c r="E27" s="29" t="s">
        <v>50</v>
      </c>
      <c r="F27" s="19">
        <v>14</v>
      </c>
      <c r="G27" s="17">
        <v>68.7</v>
      </c>
      <c r="H27" s="17">
        <v>67.2</v>
      </c>
      <c r="I27" s="17">
        <f t="shared" si="0"/>
        <v>34.35</v>
      </c>
      <c r="J27" s="17">
        <f t="shared" si="1"/>
        <v>33.6</v>
      </c>
      <c r="K27" s="17">
        <f t="shared" si="2"/>
        <v>67.95</v>
      </c>
      <c r="L27" s="5">
        <v>14</v>
      </c>
    </row>
    <row r="28" spans="1:12" s="27" customFormat="1" ht="24" customHeight="1">
      <c r="A28" s="28" t="s">
        <v>49</v>
      </c>
      <c r="B28" s="4" t="s">
        <v>18</v>
      </c>
      <c r="C28" s="4">
        <v>5</v>
      </c>
      <c r="D28" s="6"/>
      <c r="E28" s="29" t="s">
        <v>51</v>
      </c>
      <c r="F28" s="22" t="s">
        <v>54</v>
      </c>
      <c r="G28" s="17">
        <v>67.7</v>
      </c>
      <c r="H28" s="17">
        <v>0</v>
      </c>
      <c r="I28" s="17">
        <f t="shared" si="0"/>
        <v>33.85</v>
      </c>
      <c r="J28" s="17">
        <f t="shared" si="1"/>
        <v>0</v>
      </c>
      <c r="K28" s="17">
        <f t="shared" si="2"/>
        <v>33.85</v>
      </c>
      <c r="L28" s="5">
        <v>15</v>
      </c>
    </row>
    <row r="29" spans="1:12" s="31" customFormat="1" ht="27" customHeight="1">
      <c r="A29" s="6" t="s">
        <v>49</v>
      </c>
      <c r="B29" s="30" t="s">
        <v>18</v>
      </c>
      <c r="C29" s="30">
        <v>5</v>
      </c>
      <c r="D29" s="5"/>
      <c r="E29" s="19" t="s">
        <v>50</v>
      </c>
      <c r="F29" s="23" t="s">
        <v>55</v>
      </c>
      <c r="G29" s="17">
        <v>67</v>
      </c>
      <c r="H29" s="17">
        <v>0</v>
      </c>
      <c r="I29" s="17">
        <f t="shared" si="0"/>
        <v>33.5</v>
      </c>
      <c r="J29" s="17">
        <f t="shared" si="1"/>
        <v>0</v>
      </c>
      <c r="K29" s="17">
        <f t="shared" si="2"/>
        <v>33.5</v>
      </c>
      <c r="L29" s="5">
        <v>16</v>
      </c>
    </row>
    <row r="30" spans="1:12" s="27" customFormat="1" ht="24" customHeight="1">
      <c r="A30" s="28" t="s">
        <v>49</v>
      </c>
      <c r="B30" s="4" t="s">
        <v>56</v>
      </c>
      <c r="C30" s="4">
        <v>1</v>
      </c>
      <c r="D30" s="6" t="s">
        <v>24</v>
      </c>
      <c r="E30" s="29" t="s">
        <v>50</v>
      </c>
      <c r="F30" s="19">
        <v>3</v>
      </c>
      <c r="G30" s="17">
        <v>73.3</v>
      </c>
      <c r="H30" s="17">
        <v>76.8</v>
      </c>
      <c r="I30" s="17">
        <f t="shared" si="0"/>
        <v>36.65</v>
      </c>
      <c r="J30" s="17">
        <f t="shared" si="1"/>
        <v>38.4</v>
      </c>
      <c r="K30" s="17">
        <f t="shared" si="2"/>
        <v>75.05</v>
      </c>
      <c r="L30" s="5">
        <v>1</v>
      </c>
    </row>
    <row r="31" spans="1:12" s="27" customFormat="1" ht="24" customHeight="1">
      <c r="A31" s="28" t="s">
        <v>49</v>
      </c>
      <c r="B31" s="4" t="s">
        <v>56</v>
      </c>
      <c r="C31" s="4">
        <v>1</v>
      </c>
      <c r="D31" s="6"/>
      <c r="E31" s="29" t="s">
        <v>50</v>
      </c>
      <c r="F31" s="19">
        <v>2</v>
      </c>
      <c r="G31" s="17">
        <v>71.8</v>
      </c>
      <c r="H31" s="17">
        <v>69</v>
      </c>
      <c r="I31" s="17">
        <f t="shared" si="0"/>
        <v>35.9</v>
      </c>
      <c r="J31" s="17">
        <f t="shared" si="1"/>
        <v>34.5</v>
      </c>
      <c r="K31" s="17">
        <f t="shared" si="2"/>
        <v>70.400000000000006</v>
      </c>
      <c r="L31" s="5">
        <v>2</v>
      </c>
    </row>
    <row r="32" spans="1:12" s="27" customFormat="1" ht="24" customHeight="1">
      <c r="A32" s="28" t="s">
        <v>49</v>
      </c>
      <c r="B32" s="4" t="s">
        <v>56</v>
      </c>
      <c r="C32" s="4">
        <v>1</v>
      </c>
      <c r="D32" s="6"/>
      <c r="E32" s="29" t="s">
        <v>50</v>
      </c>
      <c r="F32" s="19">
        <v>1</v>
      </c>
      <c r="G32" s="17">
        <v>59.9</v>
      </c>
      <c r="H32" s="17">
        <v>62.4</v>
      </c>
      <c r="I32" s="17">
        <f t="shared" si="0"/>
        <v>29.95</v>
      </c>
      <c r="J32" s="17">
        <f t="shared" si="1"/>
        <v>31.2</v>
      </c>
      <c r="K32" s="17">
        <f t="shared" si="2"/>
        <v>61.15</v>
      </c>
      <c r="L32" s="5">
        <v>3</v>
      </c>
    </row>
    <row r="33" spans="1:12" s="27" customFormat="1" ht="24" customHeight="1">
      <c r="A33" s="28" t="s">
        <v>57</v>
      </c>
      <c r="B33" s="4" t="s">
        <v>58</v>
      </c>
      <c r="C33" s="4">
        <v>1</v>
      </c>
      <c r="D33" s="6" t="s">
        <v>35</v>
      </c>
      <c r="E33" s="29" t="s">
        <v>51</v>
      </c>
      <c r="F33" s="19">
        <v>3</v>
      </c>
      <c r="G33" s="17">
        <v>78.599999999999994</v>
      </c>
      <c r="H33" s="17">
        <v>81.2</v>
      </c>
      <c r="I33" s="17">
        <f t="shared" si="0"/>
        <v>39.299999999999997</v>
      </c>
      <c r="J33" s="17">
        <f t="shared" si="1"/>
        <v>40.6</v>
      </c>
      <c r="K33" s="17">
        <f t="shared" si="2"/>
        <v>79.900000000000006</v>
      </c>
      <c r="L33" s="5">
        <v>1</v>
      </c>
    </row>
    <row r="34" spans="1:12" s="27" customFormat="1" ht="24" customHeight="1">
      <c r="A34" s="28" t="s">
        <v>57</v>
      </c>
      <c r="B34" s="4" t="s">
        <v>58</v>
      </c>
      <c r="C34" s="4">
        <v>1</v>
      </c>
      <c r="D34" s="6"/>
      <c r="E34" s="29" t="s">
        <v>50</v>
      </c>
      <c r="F34" s="19">
        <v>1</v>
      </c>
      <c r="G34" s="17">
        <v>77</v>
      </c>
      <c r="H34" s="17">
        <v>81.400000000000006</v>
      </c>
      <c r="I34" s="17">
        <f t="shared" si="0"/>
        <v>38.5</v>
      </c>
      <c r="J34" s="17">
        <f t="shared" si="1"/>
        <v>40.700000000000003</v>
      </c>
      <c r="K34" s="17">
        <f t="shared" si="2"/>
        <v>79.2</v>
      </c>
      <c r="L34" s="5">
        <v>2</v>
      </c>
    </row>
    <row r="35" spans="1:12" s="27" customFormat="1" ht="24" customHeight="1">
      <c r="A35" s="28" t="s">
        <v>57</v>
      </c>
      <c r="B35" s="4" t="s">
        <v>58</v>
      </c>
      <c r="C35" s="4">
        <v>1</v>
      </c>
      <c r="D35" s="6"/>
      <c r="E35" s="29" t="s">
        <v>51</v>
      </c>
      <c r="F35" s="22" t="s">
        <v>54</v>
      </c>
      <c r="G35" s="17">
        <v>76.5</v>
      </c>
      <c r="H35" s="17">
        <v>0</v>
      </c>
      <c r="I35" s="17">
        <f t="shared" si="0"/>
        <v>38.25</v>
      </c>
      <c r="J35" s="17">
        <f t="shared" si="1"/>
        <v>0</v>
      </c>
      <c r="K35" s="17">
        <f t="shared" si="2"/>
        <v>38.25</v>
      </c>
      <c r="L35" s="5">
        <v>3</v>
      </c>
    </row>
    <row r="36" spans="1:12" s="27" customFormat="1" ht="24" customHeight="1">
      <c r="A36" s="28" t="s">
        <v>57</v>
      </c>
      <c r="B36" s="4" t="s">
        <v>37</v>
      </c>
      <c r="C36" s="4">
        <v>1</v>
      </c>
      <c r="D36" s="6" t="s">
        <v>36</v>
      </c>
      <c r="E36" s="29" t="s">
        <v>50</v>
      </c>
      <c r="F36" s="19">
        <v>3</v>
      </c>
      <c r="G36" s="17">
        <v>72.3</v>
      </c>
      <c r="H36" s="17">
        <v>73.400000000000006</v>
      </c>
      <c r="I36" s="17">
        <f t="shared" ref="I36:I67" si="3">G36*0.5</f>
        <v>36.15</v>
      </c>
      <c r="J36" s="17">
        <f t="shared" ref="J36:J67" si="4">H36*0.5</f>
        <v>36.700000000000003</v>
      </c>
      <c r="K36" s="17">
        <f t="shared" ref="K36:K67" si="5">I36+J36</f>
        <v>72.849999999999994</v>
      </c>
      <c r="L36" s="5">
        <v>1</v>
      </c>
    </row>
    <row r="37" spans="1:12" s="27" customFormat="1" ht="24" customHeight="1">
      <c r="A37" s="28" t="s">
        <v>57</v>
      </c>
      <c r="B37" s="4" t="s">
        <v>37</v>
      </c>
      <c r="C37" s="4">
        <v>1</v>
      </c>
      <c r="D37" s="6"/>
      <c r="E37" s="29" t="s">
        <v>50</v>
      </c>
      <c r="F37" s="19">
        <v>2</v>
      </c>
      <c r="G37" s="17">
        <v>60</v>
      </c>
      <c r="H37" s="17">
        <v>73</v>
      </c>
      <c r="I37" s="17">
        <f t="shared" si="3"/>
        <v>30</v>
      </c>
      <c r="J37" s="17">
        <f t="shared" si="4"/>
        <v>36.5</v>
      </c>
      <c r="K37" s="17">
        <f t="shared" si="5"/>
        <v>66.5</v>
      </c>
      <c r="L37" s="5">
        <v>2</v>
      </c>
    </row>
    <row r="38" spans="1:12" s="27" customFormat="1" ht="24" customHeight="1">
      <c r="A38" s="28" t="s">
        <v>57</v>
      </c>
      <c r="B38" s="4" t="s">
        <v>37</v>
      </c>
      <c r="C38" s="4">
        <v>1</v>
      </c>
      <c r="D38" s="6"/>
      <c r="E38" s="29" t="s">
        <v>50</v>
      </c>
      <c r="F38" s="19">
        <v>1</v>
      </c>
      <c r="G38" s="17">
        <v>62.4</v>
      </c>
      <c r="H38" s="17">
        <v>61.8</v>
      </c>
      <c r="I38" s="17">
        <f t="shared" si="3"/>
        <v>31.2</v>
      </c>
      <c r="J38" s="17">
        <f t="shared" si="4"/>
        <v>30.9</v>
      </c>
      <c r="K38" s="17">
        <f t="shared" si="5"/>
        <v>62.099999999999994</v>
      </c>
      <c r="L38" s="5">
        <v>3</v>
      </c>
    </row>
    <row r="39" spans="1:12" s="27" customFormat="1" ht="24" customHeight="1">
      <c r="A39" s="28" t="s">
        <v>57</v>
      </c>
      <c r="B39" s="4" t="s">
        <v>30</v>
      </c>
      <c r="C39" s="4">
        <v>1</v>
      </c>
      <c r="D39" s="6" t="s">
        <v>31</v>
      </c>
      <c r="E39" s="29" t="s">
        <v>50</v>
      </c>
      <c r="F39" s="19">
        <v>3</v>
      </c>
      <c r="G39" s="17">
        <v>80.599999999999994</v>
      </c>
      <c r="H39" s="17">
        <v>77</v>
      </c>
      <c r="I39" s="17">
        <f t="shared" si="3"/>
        <v>40.299999999999997</v>
      </c>
      <c r="J39" s="17">
        <f t="shared" si="4"/>
        <v>38.5</v>
      </c>
      <c r="K39" s="17">
        <f t="shared" si="5"/>
        <v>78.8</v>
      </c>
      <c r="L39" s="5">
        <v>1</v>
      </c>
    </row>
    <row r="40" spans="1:12" s="27" customFormat="1" ht="24" customHeight="1">
      <c r="A40" s="28" t="s">
        <v>57</v>
      </c>
      <c r="B40" s="4" t="s">
        <v>30</v>
      </c>
      <c r="C40" s="4">
        <v>1</v>
      </c>
      <c r="D40" s="6"/>
      <c r="E40" s="29" t="s">
        <v>50</v>
      </c>
      <c r="F40" s="19">
        <v>1</v>
      </c>
      <c r="G40" s="17">
        <v>74.5</v>
      </c>
      <c r="H40" s="17">
        <v>81.8</v>
      </c>
      <c r="I40" s="17">
        <f t="shared" si="3"/>
        <v>37.25</v>
      </c>
      <c r="J40" s="17">
        <f t="shared" si="4"/>
        <v>40.9</v>
      </c>
      <c r="K40" s="17">
        <f t="shared" si="5"/>
        <v>78.150000000000006</v>
      </c>
      <c r="L40" s="5">
        <v>2</v>
      </c>
    </row>
    <row r="41" spans="1:12" s="27" customFormat="1" ht="24" customHeight="1">
      <c r="A41" s="28" t="s">
        <v>57</v>
      </c>
      <c r="B41" s="4" t="s">
        <v>30</v>
      </c>
      <c r="C41" s="4">
        <v>1</v>
      </c>
      <c r="D41" s="6"/>
      <c r="E41" s="29" t="s">
        <v>51</v>
      </c>
      <c r="F41" s="19">
        <v>2</v>
      </c>
      <c r="G41" s="17">
        <v>72.900000000000006</v>
      </c>
      <c r="H41" s="17">
        <v>73.400000000000006</v>
      </c>
      <c r="I41" s="17">
        <f t="shared" si="3"/>
        <v>36.450000000000003</v>
      </c>
      <c r="J41" s="17">
        <f t="shared" si="4"/>
        <v>36.700000000000003</v>
      </c>
      <c r="K41" s="17">
        <f t="shared" si="5"/>
        <v>73.150000000000006</v>
      </c>
      <c r="L41" s="5">
        <v>3</v>
      </c>
    </row>
    <row r="42" spans="1:12" s="27" customFormat="1" ht="24" customHeight="1">
      <c r="A42" s="28" t="s">
        <v>57</v>
      </c>
      <c r="B42" s="4" t="s">
        <v>32</v>
      </c>
      <c r="C42" s="4">
        <v>1</v>
      </c>
      <c r="D42" s="6" t="s">
        <v>33</v>
      </c>
      <c r="E42" s="29" t="s">
        <v>51</v>
      </c>
      <c r="F42" s="19">
        <v>2</v>
      </c>
      <c r="G42" s="17">
        <v>67</v>
      </c>
      <c r="H42" s="17">
        <v>77.599999999999994</v>
      </c>
      <c r="I42" s="17">
        <f t="shared" si="3"/>
        <v>33.5</v>
      </c>
      <c r="J42" s="17">
        <f t="shared" si="4"/>
        <v>38.799999999999997</v>
      </c>
      <c r="K42" s="17">
        <f t="shared" si="5"/>
        <v>72.3</v>
      </c>
      <c r="L42" s="5">
        <v>1</v>
      </c>
    </row>
    <row r="43" spans="1:12" s="27" customFormat="1" ht="24" customHeight="1">
      <c r="A43" s="28" t="s">
        <v>57</v>
      </c>
      <c r="B43" s="4" t="s">
        <v>32</v>
      </c>
      <c r="C43" s="4">
        <v>1</v>
      </c>
      <c r="D43" s="6"/>
      <c r="E43" s="29" t="s">
        <v>50</v>
      </c>
      <c r="F43" s="19">
        <v>1</v>
      </c>
      <c r="G43" s="17">
        <v>71.2</v>
      </c>
      <c r="H43" s="17">
        <v>72.8</v>
      </c>
      <c r="I43" s="17">
        <f t="shared" si="3"/>
        <v>35.6</v>
      </c>
      <c r="J43" s="17">
        <f t="shared" si="4"/>
        <v>36.4</v>
      </c>
      <c r="K43" s="17">
        <f t="shared" si="5"/>
        <v>72</v>
      </c>
      <c r="L43" s="5">
        <v>2</v>
      </c>
    </row>
    <row r="44" spans="1:12" s="27" customFormat="1" ht="24" customHeight="1">
      <c r="A44" s="28" t="s">
        <v>57</v>
      </c>
      <c r="B44" s="4" t="s">
        <v>32</v>
      </c>
      <c r="C44" s="4">
        <v>1</v>
      </c>
      <c r="D44" s="6"/>
      <c r="E44" s="29" t="s">
        <v>50</v>
      </c>
      <c r="F44" s="19">
        <v>3</v>
      </c>
      <c r="G44" s="17">
        <v>67.599999999999994</v>
      </c>
      <c r="H44" s="17">
        <v>71.599999999999994</v>
      </c>
      <c r="I44" s="17">
        <f t="shared" si="3"/>
        <v>33.799999999999997</v>
      </c>
      <c r="J44" s="17">
        <f t="shared" si="4"/>
        <v>35.799999999999997</v>
      </c>
      <c r="K44" s="17">
        <f t="shared" si="5"/>
        <v>69.599999999999994</v>
      </c>
      <c r="L44" s="5">
        <v>3</v>
      </c>
    </row>
    <row r="45" spans="1:12" s="27" customFormat="1" ht="24" customHeight="1">
      <c r="A45" s="28" t="s">
        <v>57</v>
      </c>
      <c r="B45" s="4" t="s">
        <v>16</v>
      </c>
      <c r="C45" s="4">
        <v>1</v>
      </c>
      <c r="D45" s="6" t="s">
        <v>34</v>
      </c>
      <c r="E45" s="29" t="s">
        <v>50</v>
      </c>
      <c r="F45" s="19">
        <v>3</v>
      </c>
      <c r="G45" s="17">
        <v>77.900000000000006</v>
      </c>
      <c r="H45" s="17">
        <v>79.2</v>
      </c>
      <c r="I45" s="17">
        <f t="shared" si="3"/>
        <v>38.950000000000003</v>
      </c>
      <c r="J45" s="17">
        <f t="shared" si="4"/>
        <v>39.6</v>
      </c>
      <c r="K45" s="17">
        <f t="shared" si="5"/>
        <v>78.550000000000011</v>
      </c>
      <c r="L45" s="5">
        <v>1</v>
      </c>
    </row>
    <row r="46" spans="1:12" s="27" customFormat="1" ht="24" customHeight="1">
      <c r="A46" s="28" t="s">
        <v>57</v>
      </c>
      <c r="B46" s="4" t="s">
        <v>16</v>
      </c>
      <c r="C46" s="4">
        <v>1</v>
      </c>
      <c r="D46" s="6"/>
      <c r="E46" s="29" t="s">
        <v>50</v>
      </c>
      <c r="F46" s="19">
        <v>1</v>
      </c>
      <c r="G46" s="17">
        <v>79</v>
      </c>
      <c r="H46" s="17">
        <v>70.8</v>
      </c>
      <c r="I46" s="17">
        <f t="shared" si="3"/>
        <v>39.5</v>
      </c>
      <c r="J46" s="17">
        <f t="shared" si="4"/>
        <v>35.4</v>
      </c>
      <c r="K46" s="17">
        <f t="shared" si="5"/>
        <v>74.900000000000006</v>
      </c>
      <c r="L46" s="5">
        <v>2</v>
      </c>
    </row>
    <row r="47" spans="1:12" s="27" customFormat="1" ht="24" customHeight="1">
      <c r="A47" s="28" t="s">
        <v>57</v>
      </c>
      <c r="B47" s="4" t="s">
        <v>16</v>
      </c>
      <c r="C47" s="4">
        <v>1</v>
      </c>
      <c r="D47" s="6"/>
      <c r="E47" s="29" t="s">
        <v>50</v>
      </c>
      <c r="F47" s="19">
        <v>2</v>
      </c>
      <c r="G47" s="17">
        <v>76.900000000000006</v>
      </c>
      <c r="H47" s="17">
        <v>68.599999999999994</v>
      </c>
      <c r="I47" s="17">
        <f t="shared" si="3"/>
        <v>38.450000000000003</v>
      </c>
      <c r="J47" s="17">
        <f t="shared" si="4"/>
        <v>34.299999999999997</v>
      </c>
      <c r="K47" s="17">
        <f t="shared" si="5"/>
        <v>72.75</v>
      </c>
      <c r="L47" s="5">
        <v>3</v>
      </c>
    </row>
    <row r="48" spans="1:12" s="27" customFormat="1" ht="24" customHeight="1">
      <c r="A48" s="28" t="s">
        <v>59</v>
      </c>
      <c r="B48" s="4" t="s">
        <v>60</v>
      </c>
      <c r="C48" s="4">
        <v>4</v>
      </c>
      <c r="D48" s="6" t="s">
        <v>29</v>
      </c>
      <c r="E48" s="29" t="s">
        <v>50</v>
      </c>
      <c r="F48" s="19">
        <v>8</v>
      </c>
      <c r="G48" s="17">
        <v>72</v>
      </c>
      <c r="H48" s="17">
        <v>78.400000000000006</v>
      </c>
      <c r="I48" s="17">
        <f t="shared" si="3"/>
        <v>36</v>
      </c>
      <c r="J48" s="17">
        <f t="shared" si="4"/>
        <v>39.200000000000003</v>
      </c>
      <c r="K48" s="17">
        <f t="shared" si="5"/>
        <v>75.2</v>
      </c>
      <c r="L48" s="5">
        <v>1</v>
      </c>
    </row>
    <row r="49" spans="1:12" s="27" customFormat="1" ht="24" customHeight="1">
      <c r="A49" s="28" t="s">
        <v>59</v>
      </c>
      <c r="B49" s="4" t="s">
        <v>60</v>
      </c>
      <c r="C49" s="4">
        <v>4</v>
      </c>
      <c r="D49" s="6" t="s">
        <v>28</v>
      </c>
      <c r="E49" s="29" t="s">
        <v>50</v>
      </c>
      <c r="F49" s="19">
        <v>4</v>
      </c>
      <c r="G49" s="17">
        <v>67.900000000000006</v>
      </c>
      <c r="H49" s="17">
        <v>75.8</v>
      </c>
      <c r="I49" s="17">
        <f t="shared" si="3"/>
        <v>33.950000000000003</v>
      </c>
      <c r="J49" s="17">
        <f t="shared" si="4"/>
        <v>37.9</v>
      </c>
      <c r="K49" s="17">
        <f t="shared" si="5"/>
        <v>71.849999999999994</v>
      </c>
      <c r="L49" s="5">
        <v>2</v>
      </c>
    </row>
    <row r="50" spans="1:12" s="27" customFormat="1" ht="24" customHeight="1">
      <c r="A50" s="28" t="s">
        <v>59</v>
      </c>
      <c r="B50" s="4" t="s">
        <v>60</v>
      </c>
      <c r="C50" s="4">
        <v>4</v>
      </c>
      <c r="D50" s="6" t="s">
        <v>26</v>
      </c>
      <c r="E50" s="29" t="s">
        <v>51</v>
      </c>
      <c r="F50" s="19">
        <v>5</v>
      </c>
      <c r="G50" s="17">
        <v>65.2</v>
      </c>
      <c r="H50" s="17">
        <v>74.599999999999994</v>
      </c>
      <c r="I50" s="17">
        <f t="shared" si="3"/>
        <v>32.6</v>
      </c>
      <c r="J50" s="17">
        <f t="shared" si="4"/>
        <v>37.299999999999997</v>
      </c>
      <c r="K50" s="17">
        <f t="shared" si="5"/>
        <v>69.900000000000006</v>
      </c>
      <c r="L50" s="5">
        <v>3</v>
      </c>
    </row>
    <row r="51" spans="1:12" s="27" customFormat="1" ht="24" customHeight="1">
      <c r="A51" s="28" t="s">
        <v>59</v>
      </c>
      <c r="B51" s="4" t="s">
        <v>60</v>
      </c>
      <c r="C51" s="4">
        <v>4</v>
      </c>
      <c r="D51" s="6" t="s">
        <v>27</v>
      </c>
      <c r="E51" s="29" t="s">
        <v>50</v>
      </c>
      <c r="F51" s="19">
        <v>1</v>
      </c>
      <c r="G51" s="17">
        <v>67.5</v>
      </c>
      <c r="H51" s="17">
        <v>69</v>
      </c>
      <c r="I51" s="17">
        <f t="shared" si="3"/>
        <v>33.75</v>
      </c>
      <c r="J51" s="17">
        <f t="shared" si="4"/>
        <v>34.5</v>
      </c>
      <c r="K51" s="17">
        <f t="shared" si="5"/>
        <v>68.25</v>
      </c>
      <c r="L51" s="5">
        <v>4</v>
      </c>
    </row>
    <row r="52" spans="1:12" s="27" customFormat="1" ht="24" customHeight="1">
      <c r="A52" s="28" t="s">
        <v>59</v>
      </c>
      <c r="B52" s="4" t="s">
        <v>60</v>
      </c>
      <c r="C52" s="4">
        <v>4</v>
      </c>
      <c r="D52" s="6"/>
      <c r="E52" s="29" t="s">
        <v>50</v>
      </c>
      <c r="F52" s="19">
        <v>11</v>
      </c>
      <c r="G52" s="17">
        <v>59.8</v>
      </c>
      <c r="H52" s="17">
        <v>76.2</v>
      </c>
      <c r="I52" s="17">
        <f t="shared" si="3"/>
        <v>29.9</v>
      </c>
      <c r="J52" s="17">
        <f t="shared" si="4"/>
        <v>38.1</v>
      </c>
      <c r="K52" s="17">
        <f t="shared" si="5"/>
        <v>68</v>
      </c>
      <c r="L52" s="5">
        <v>5</v>
      </c>
    </row>
    <row r="53" spans="1:12" s="27" customFormat="1" ht="24" customHeight="1">
      <c r="A53" s="28" t="s">
        <v>59</v>
      </c>
      <c r="B53" s="4" t="s">
        <v>60</v>
      </c>
      <c r="C53" s="4">
        <v>4</v>
      </c>
      <c r="D53" s="6"/>
      <c r="E53" s="29" t="s">
        <v>50</v>
      </c>
      <c r="F53" s="19">
        <v>12</v>
      </c>
      <c r="G53" s="17">
        <v>60.3</v>
      </c>
      <c r="H53" s="17">
        <v>74.400000000000006</v>
      </c>
      <c r="I53" s="17">
        <f t="shared" si="3"/>
        <v>30.15</v>
      </c>
      <c r="J53" s="17">
        <f t="shared" si="4"/>
        <v>37.200000000000003</v>
      </c>
      <c r="K53" s="17">
        <f t="shared" si="5"/>
        <v>67.349999999999994</v>
      </c>
      <c r="L53" s="5">
        <v>6</v>
      </c>
    </row>
    <row r="54" spans="1:12" s="27" customFormat="1" ht="24" customHeight="1">
      <c r="A54" s="28" t="s">
        <v>59</v>
      </c>
      <c r="B54" s="4" t="s">
        <v>60</v>
      </c>
      <c r="C54" s="4">
        <v>4</v>
      </c>
      <c r="D54" s="6"/>
      <c r="E54" s="29" t="s">
        <v>50</v>
      </c>
      <c r="F54" s="19">
        <v>3</v>
      </c>
      <c r="G54" s="17">
        <v>58.1</v>
      </c>
      <c r="H54" s="17">
        <v>76.599999999999994</v>
      </c>
      <c r="I54" s="17">
        <f t="shared" si="3"/>
        <v>29.05</v>
      </c>
      <c r="J54" s="17">
        <f t="shared" si="4"/>
        <v>38.299999999999997</v>
      </c>
      <c r="K54" s="17">
        <f t="shared" si="5"/>
        <v>67.349999999999994</v>
      </c>
      <c r="L54" s="5">
        <v>7</v>
      </c>
    </row>
    <row r="55" spans="1:12" s="27" customFormat="1" ht="24" customHeight="1">
      <c r="A55" s="28" t="s">
        <v>59</v>
      </c>
      <c r="B55" s="4" t="s">
        <v>60</v>
      </c>
      <c r="C55" s="4">
        <v>4</v>
      </c>
      <c r="D55" s="6"/>
      <c r="E55" s="29" t="s">
        <v>50</v>
      </c>
      <c r="F55" s="19">
        <v>2</v>
      </c>
      <c r="G55" s="17">
        <v>66</v>
      </c>
      <c r="H55" s="17">
        <v>68</v>
      </c>
      <c r="I55" s="17">
        <f t="shared" si="3"/>
        <v>33</v>
      </c>
      <c r="J55" s="17">
        <f t="shared" si="4"/>
        <v>34</v>
      </c>
      <c r="K55" s="17">
        <f t="shared" si="5"/>
        <v>67</v>
      </c>
      <c r="L55" s="5">
        <v>8</v>
      </c>
    </row>
    <row r="56" spans="1:12" s="27" customFormat="1" ht="24" customHeight="1">
      <c r="A56" s="28" t="s">
        <v>59</v>
      </c>
      <c r="B56" s="4" t="s">
        <v>60</v>
      </c>
      <c r="C56" s="4">
        <v>4</v>
      </c>
      <c r="D56" s="6"/>
      <c r="E56" s="29" t="s">
        <v>50</v>
      </c>
      <c r="F56" s="19">
        <v>6</v>
      </c>
      <c r="G56" s="17">
        <v>62.2</v>
      </c>
      <c r="H56" s="17">
        <v>70.599999999999994</v>
      </c>
      <c r="I56" s="17">
        <f t="shared" si="3"/>
        <v>31.1</v>
      </c>
      <c r="J56" s="17">
        <f t="shared" si="4"/>
        <v>35.299999999999997</v>
      </c>
      <c r="K56" s="17">
        <f t="shared" si="5"/>
        <v>66.400000000000006</v>
      </c>
      <c r="L56" s="5">
        <v>9</v>
      </c>
    </row>
    <row r="57" spans="1:12" s="27" customFormat="1" ht="24" customHeight="1">
      <c r="A57" s="28" t="s">
        <v>59</v>
      </c>
      <c r="B57" s="4" t="s">
        <v>60</v>
      </c>
      <c r="C57" s="4">
        <v>4</v>
      </c>
      <c r="D57" s="6"/>
      <c r="E57" s="29" t="s">
        <v>50</v>
      </c>
      <c r="F57" s="19">
        <v>7</v>
      </c>
      <c r="G57" s="17">
        <v>60</v>
      </c>
      <c r="H57" s="17">
        <v>71.2</v>
      </c>
      <c r="I57" s="17">
        <f t="shared" si="3"/>
        <v>30</v>
      </c>
      <c r="J57" s="17">
        <f t="shared" si="4"/>
        <v>35.6</v>
      </c>
      <c r="K57" s="17">
        <f t="shared" si="5"/>
        <v>65.599999999999994</v>
      </c>
      <c r="L57" s="5">
        <v>10</v>
      </c>
    </row>
    <row r="58" spans="1:12" s="27" customFormat="1" ht="24" customHeight="1">
      <c r="A58" s="28" t="s">
        <v>59</v>
      </c>
      <c r="B58" s="4" t="s">
        <v>60</v>
      </c>
      <c r="C58" s="4">
        <v>4</v>
      </c>
      <c r="D58" s="6"/>
      <c r="E58" s="29" t="s">
        <v>50</v>
      </c>
      <c r="F58" s="19">
        <v>9</v>
      </c>
      <c r="G58" s="17">
        <v>60.9</v>
      </c>
      <c r="H58" s="17">
        <v>69.2</v>
      </c>
      <c r="I58" s="17">
        <f t="shared" si="3"/>
        <v>30.45</v>
      </c>
      <c r="J58" s="17">
        <f t="shared" si="4"/>
        <v>34.6</v>
      </c>
      <c r="K58" s="17">
        <f t="shared" si="5"/>
        <v>65.05</v>
      </c>
      <c r="L58" s="5">
        <v>11</v>
      </c>
    </row>
    <row r="59" spans="1:12" s="27" customFormat="1" ht="24" customHeight="1">
      <c r="A59" s="28" t="s">
        <v>59</v>
      </c>
      <c r="B59" s="4" t="s">
        <v>60</v>
      </c>
      <c r="C59" s="4">
        <v>4</v>
      </c>
      <c r="D59" s="6"/>
      <c r="E59" s="29" t="s">
        <v>50</v>
      </c>
      <c r="F59" s="19">
        <v>10</v>
      </c>
      <c r="G59" s="17">
        <v>58.9</v>
      </c>
      <c r="H59" s="17">
        <v>68</v>
      </c>
      <c r="I59" s="17">
        <f t="shared" si="3"/>
        <v>29.45</v>
      </c>
      <c r="J59" s="17">
        <f t="shared" si="4"/>
        <v>34</v>
      </c>
      <c r="K59" s="17">
        <f t="shared" si="5"/>
        <v>63.45</v>
      </c>
      <c r="L59" s="5">
        <v>12</v>
      </c>
    </row>
    <row r="60" spans="1:12" s="27" customFormat="1" ht="24.6" customHeight="1">
      <c r="A60" s="28" t="s">
        <v>59</v>
      </c>
      <c r="B60" s="4" t="s">
        <v>61</v>
      </c>
      <c r="C60" s="4">
        <v>1</v>
      </c>
      <c r="D60" s="6" t="s">
        <v>25</v>
      </c>
      <c r="E60" s="29" t="s">
        <v>50</v>
      </c>
      <c r="F60" s="19">
        <v>3</v>
      </c>
      <c r="G60" s="17">
        <v>89.9</v>
      </c>
      <c r="H60" s="17">
        <v>76.8</v>
      </c>
      <c r="I60" s="17">
        <f t="shared" si="3"/>
        <v>44.95</v>
      </c>
      <c r="J60" s="17">
        <f t="shared" si="4"/>
        <v>38.4</v>
      </c>
      <c r="K60" s="17">
        <f t="shared" si="5"/>
        <v>83.35</v>
      </c>
      <c r="L60" s="5">
        <v>1</v>
      </c>
    </row>
    <row r="61" spans="1:12" s="27" customFormat="1" ht="24" customHeight="1">
      <c r="A61" s="28" t="s">
        <v>59</v>
      </c>
      <c r="B61" s="4" t="s">
        <v>61</v>
      </c>
      <c r="C61" s="4">
        <v>1</v>
      </c>
      <c r="D61" s="6"/>
      <c r="E61" s="29" t="s">
        <v>51</v>
      </c>
      <c r="F61" s="19">
        <v>1</v>
      </c>
      <c r="G61" s="17">
        <v>78.900000000000006</v>
      </c>
      <c r="H61" s="17">
        <v>76.400000000000006</v>
      </c>
      <c r="I61" s="17">
        <f t="shared" si="3"/>
        <v>39.450000000000003</v>
      </c>
      <c r="J61" s="17">
        <f t="shared" si="4"/>
        <v>38.200000000000003</v>
      </c>
      <c r="K61" s="17">
        <f t="shared" si="5"/>
        <v>77.650000000000006</v>
      </c>
      <c r="L61" s="5">
        <v>2</v>
      </c>
    </row>
    <row r="62" spans="1:12" s="27" customFormat="1" ht="24" customHeight="1">
      <c r="A62" s="28" t="s">
        <v>59</v>
      </c>
      <c r="B62" s="4" t="s">
        <v>61</v>
      </c>
      <c r="C62" s="4">
        <v>1</v>
      </c>
      <c r="D62" s="6"/>
      <c r="E62" s="29" t="s">
        <v>51</v>
      </c>
      <c r="F62" s="19">
        <v>2</v>
      </c>
      <c r="G62" s="17">
        <v>72</v>
      </c>
      <c r="H62" s="17">
        <v>69.8</v>
      </c>
      <c r="I62" s="17">
        <f t="shared" si="3"/>
        <v>36</v>
      </c>
      <c r="J62" s="17">
        <f t="shared" si="4"/>
        <v>34.9</v>
      </c>
      <c r="K62" s="17">
        <f t="shared" si="5"/>
        <v>70.900000000000006</v>
      </c>
      <c r="L62" s="5">
        <v>3</v>
      </c>
    </row>
    <row r="63" spans="1:12" s="27" customFormat="1" ht="24" customHeight="1">
      <c r="A63" s="28" t="s">
        <v>62</v>
      </c>
      <c r="B63" s="4" t="s">
        <v>5</v>
      </c>
      <c r="C63" s="4">
        <v>1</v>
      </c>
      <c r="D63" s="6" t="s">
        <v>6</v>
      </c>
      <c r="E63" s="29" t="s">
        <v>50</v>
      </c>
      <c r="F63" s="19">
        <v>3</v>
      </c>
      <c r="G63" s="17">
        <v>70</v>
      </c>
      <c r="H63" s="17">
        <v>80.2</v>
      </c>
      <c r="I63" s="17">
        <f t="shared" si="3"/>
        <v>35</v>
      </c>
      <c r="J63" s="17">
        <f t="shared" si="4"/>
        <v>40.1</v>
      </c>
      <c r="K63" s="17">
        <f t="shared" si="5"/>
        <v>75.099999999999994</v>
      </c>
      <c r="L63" s="5">
        <v>1</v>
      </c>
    </row>
    <row r="64" spans="1:12" s="27" customFormat="1" ht="24" customHeight="1">
      <c r="A64" s="28" t="s">
        <v>62</v>
      </c>
      <c r="B64" s="4" t="s">
        <v>5</v>
      </c>
      <c r="C64" s="4">
        <v>1</v>
      </c>
      <c r="D64" s="6"/>
      <c r="E64" s="29" t="s">
        <v>51</v>
      </c>
      <c r="F64" s="19">
        <v>1</v>
      </c>
      <c r="G64" s="17">
        <v>68.099999999999994</v>
      </c>
      <c r="H64" s="17">
        <v>72.2</v>
      </c>
      <c r="I64" s="17">
        <f t="shared" si="3"/>
        <v>34.049999999999997</v>
      </c>
      <c r="J64" s="17">
        <f t="shared" si="4"/>
        <v>36.1</v>
      </c>
      <c r="K64" s="17">
        <f t="shared" si="5"/>
        <v>70.150000000000006</v>
      </c>
      <c r="L64" s="5">
        <v>2</v>
      </c>
    </row>
    <row r="65" spans="1:12" s="27" customFormat="1" ht="24" customHeight="1">
      <c r="A65" s="28" t="s">
        <v>62</v>
      </c>
      <c r="B65" s="4" t="s">
        <v>5</v>
      </c>
      <c r="C65" s="4">
        <v>1</v>
      </c>
      <c r="D65" s="6"/>
      <c r="E65" s="29" t="s">
        <v>51</v>
      </c>
      <c r="F65" s="22" t="s">
        <v>54</v>
      </c>
      <c r="G65" s="17">
        <v>66.2</v>
      </c>
      <c r="H65" s="17">
        <v>0</v>
      </c>
      <c r="I65" s="17">
        <f t="shared" si="3"/>
        <v>33.1</v>
      </c>
      <c r="J65" s="17">
        <f t="shared" si="4"/>
        <v>0</v>
      </c>
      <c r="K65" s="17">
        <f t="shared" si="5"/>
        <v>33.1</v>
      </c>
      <c r="L65" s="5">
        <v>3</v>
      </c>
    </row>
    <row r="66" spans="1:12" s="27" customFormat="1" ht="24" customHeight="1">
      <c r="A66" s="28" t="s">
        <v>62</v>
      </c>
      <c r="B66" s="4" t="s">
        <v>10</v>
      </c>
      <c r="C66" s="4">
        <v>1</v>
      </c>
      <c r="D66" s="6" t="s">
        <v>11</v>
      </c>
      <c r="E66" s="29" t="s">
        <v>50</v>
      </c>
      <c r="F66" s="19">
        <v>3</v>
      </c>
      <c r="G66" s="17">
        <v>89.5</v>
      </c>
      <c r="H66" s="17">
        <v>79.2</v>
      </c>
      <c r="I66" s="17">
        <f t="shared" si="3"/>
        <v>44.75</v>
      </c>
      <c r="J66" s="17">
        <f t="shared" si="4"/>
        <v>39.6</v>
      </c>
      <c r="K66" s="17">
        <f t="shared" si="5"/>
        <v>84.35</v>
      </c>
      <c r="L66" s="5">
        <v>1</v>
      </c>
    </row>
    <row r="67" spans="1:12" s="27" customFormat="1" ht="24" customHeight="1">
      <c r="A67" s="28" t="s">
        <v>62</v>
      </c>
      <c r="B67" s="4" t="s">
        <v>10</v>
      </c>
      <c r="C67" s="4">
        <v>1</v>
      </c>
      <c r="D67" s="6"/>
      <c r="E67" s="29" t="s">
        <v>50</v>
      </c>
      <c r="F67" s="19">
        <v>1</v>
      </c>
      <c r="G67" s="17">
        <v>78.3</v>
      </c>
      <c r="H67" s="17">
        <v>73.8</v>
      </c>
      <c r="I67" s="17">
        <f t="shared" si="3"/>
        <v>39.15</v>
      </c>
      <c r="J67" s="17">
        <f t="shared" si="4"/>
        <v>36.9</v>
      </c>
      <c r="K67" s="17">
        <f t="shared" si="5"/>
        <v>76.05</v>
      </c>
      <c r="L67" s="5">
        <v>2</v>
      </c>
    </row>
    <row r="68" spans="1:12" s="27" customFormat="1" ht="24" customHeight="1">
      <c r="A68" s="28" t="s">
        <v>62</v>
      </c>
      <c r="B68" s="4" t="s">
        <v>10</v>
      </c>
      <c r="C68" s="4">
        <v>1</v>
      </c>
      <c r="D68" s="6"/>
      <c r="E68" s="29" t="s">
        <v>50</v>
      </c>
      <c r="F68" s="19">
        <v>2</v>
      </c>
      <c r="G68" s="17">
        <v>76.2</v>
      </c>
      <c r="H68" s="17">
        <v>73.8</v>
      </c>
      <c r="I68" s="17">
        <f t="shared" ref="I68:I77" si="6">G68*0.5</f>
        <v>38.1</v>
      </c>
      <c r="J68" s="17">
        <f t="shared" ref="J68:J77" si="7">H68*0.5</f>
        <v>36.9</v>
      </c>
      <c r="K68" s="17">
        <f t="shared" ref="K68:K77" si="8">I68+J68</f>
        <v>75</v>
      </c>
      <c r="L68" s="5">
        <v>3</v>
      </c>
    </row>
    <row r="69" spans="1:12" s="27" customFormat="1" ht="24" customHeight="1">
      <c r="A69" s="28" t="s">
        <v>62</v>
      </c>
      <c r="B69" s="4" t="s">
        <v>8</v>
      </c>
      <c r="C69" s="4">
        <v>1</v>
      </c>
      <c r="D69" s="6" t="s">
        <v>9</v>
      </c>
      <c r="E69" s="29" t="s">
        <v>50</v>
      </c>
      <c r="F69" s="19">
        <v>2</v>
      </c>
      <c r="G69" s="17">
        <v>83.8</v>
      </c>
      <c r="H69" s="17">
        <v>74.3</v>
      </c>
      <c r="I69" s="17">
        <f t="shared" si="6"/>
        <v>41.9</v>
      </c>
      <c r="J69" s="17">
        <f t="shared" si="7"/>
        <v>37.15</v>
      </c>
      <c r="K69" s="17">
        <f t="shared" si="8"/>
        <v>79.05</v>
      </c>
      <c r="L69" s="5">
        <v>1</v>
      </c>
    </row>
    <row r="70" spans="1:12" s="27" customFormat="1" ht="24" customHeight="1">
      <c r="A70" s="28" t="s">
        <v>62</v>
      </c>
      <c r="B70" s="4" t="s">
        <v>8</v>
      </c>
      <c r="C70" s="4">
        <v>1</v>
      </c>
      <c r="D70" s="6"/>
      <c r="E70" s="29" t="s">
        <v>50</v>
      </c>
      <c r="F70" s="19">
        <v>3</v>
      </c>
      <c r="G70" s="17">
        <v>78.400000000000006</v>
      </c>
      <c r="H70" s="17">
        <v>76.63</v>
      </c>
      <c r="I70" s="17">
        <f t="shared" si="6"/>
        <v>39.200000000000003</v>
      </c>
      <c r="J70" s="17">
        <f t="shared" si="7"/>
        <v>38.314999999999998</v>
      </c>
      <c r="K70" s="17">
        <f t="shared" si="8"/>
        <v>77.515000000000001</v>
      </c>
      <c r="L70" s="5">
        <v>2</v>
      </c>
    </row>
    <row r="71" spans="1:12" s="27" customFormat="1" ht="24" customHeight="1">
      <c r="A71" s="28" t="s">
        <v>62</v>
      </c>
      <c r="B71" s="4" t="s">
        <v>8</v>
      </c>
      <c r="C71" s="4">
        <v>1</v>
      </c>
      <c r="D71" s="6"/>
      <c r="E71" s="29" t="s">
        <v>51</v>
      </c>
      <c r="F71" s="19">
        <v>1</v>
      </c>
      <c r="G71" s="17">
        <v>79</v>
      </c>
      <c r="H71" s="17">
        <v>73.459999999999994</v>
      </c>
      <c r="I71" s="17">
        <f t="shared" si="6"/>
        <v>39.5</v>
      </c>
      <c r="J71" s="17">
        <f t="shared" si="7"/>
        <v>36.729999999999997</v>
      </c>
      <c r="K71" s="17">
        <f t="shared" si="8"/>
        <v>76.22999999999999</v>
      </c>
      <c r="L71" s="5">
        <v>3</v>
      </c>
    </row>
    <row r="72" spans="1:12" s="27" customFormat="1" ht="24" customHeight="1">
      <c r="A72" s="28" t="s">
        <v>62</v>
      </c>
      <c r="B72" s="4" t="s">
        <v>63</v>
      </c>
      <c r="C72" s="4">
        <v>1</v>
      </c>
      <c r="D72" s="6" t="s">
        <v>7</v>
      </c>
      <c r="E72" s="29" t="s">
        <v>50</v>
      </c>
      <c r="F72" s="19">
        <v>3</v>
      </c>
      <c r="G72" s="17">
        <v>81.7</v>
      </c>
      <c r="H72" s="17">
        <v>75.59</v>
      </c>
      <c r="I72" s="17">
        <f t="shared" si="6"/>
        <v>40.85</v>
      </c>
      <c r="J72" s="17">
        <f t="shared" si="7"/>
        <v>37.795000000000002</v>
      </c>
      <c r="K72" s="17">
        <f t="shared" si="8"/>
        <v>78.64500000000001</v>
      </c>
      <c r="L72" s="5">
        <v>1</v>
      </c>
    </row>
    <row r="73" spans="1:12" s="27" customFormat="1" ht="24" customHeight="1">
      <c r="A73" s="28" t="s">
        <v>62</v>
      </c>
      <c r="B73" s="4" t="s">
        <v>63</v>
      </c>
      <c r="C73" s="4">
        <v>1</v>
      </c>
      <c r="D73" s="6"/>
      <c r="E73" s="29" t="s">
        <v>50</v>
      </c>
      <c r="F73" s="19">
        <v>2</v>
      </c>
      <c r="G73" s="17">
        <v>83.1</v>
      </c>
      <c r="H73" s="17">
        <v>72.540000000000006</v>
      </c>
      <c r="I73" s="17">
        <f t="shared" si="6"/>
        <v>41.55</v>
      </c>
      <c r="J73" s="17">
        <f t="shared" si="7"/>
        <v>36.270000000000003</v>
      </c>
      <c r="K73" s="17">
        <f t="shared" si="8"/>
        <v>77.819999999999993</v>
      </c>
      <c r="L73" s="5">
        <v>2</v>
      </c>
    </row>
    <row r="74" spans="1:12" s="27" customFormat="1" ht="24" customHeight="1">
      <c r="A74" s="28" t="s">
        <v>62</v>
      </c>
      <c r="B74" s="4" t="s">
        <v>63</v>
      </c>
      <c r="C74" s="4">
        <v>1</v>
      </c>
      <c r="D74" s="6"/>
      <c r="E74" s="29" t="s">
        <v>50</v>
      </c>
      <c r="F74" s="19">
        <v>1</v>
      </c>
      <c r="G74" s="17">
        <v>82.1</v>
      </c>
      <c r="H74" s="17">
        <v>71.3</v>
      </c>
      <c r="I74" s="17">
        <f t="shared" si="6"/>
        <v>41.05</v>
      </c>
      <c r="J74" s="17">
        <f t="shared" si="7"/>
        <v>35.65</v>
      </c>
      <c r="K74" s="17">
        <f t="shared" si="8"/>
        <v>76.699999999999989</v>
      </c>
      <c r="L74" s="5">
        <v>3</v>
      </c>
    </row>
    <row r="75" spans="1:12" s="27" customFormat="1" ht="24" customHeight="1">
      <c r="A75" s="28" t="s">
        <v>62</v>
      </c>
      <c r="B75" s="4" t="s">
        <v>3</v>
      </c>
      <c r="C75" s="4">
        <v>1</v>
      </c>
      <c r="D75" s="6" t="s">
        <v>4</v>
      </c>
      <c r="E75" s="29" t="s">
        <v>50</v>
      </c>
      <c r="F75" s="19">
        <v>1</v>
      </c>
      <c r="G75" s="17">
        <v>91</v>
      </c>
      <c r="H75" s="17">
        <v>74.52</v>
      </c>
      <c r="I75" s="17">
        <f t="shared" si="6"/>
        <v>45.5</v>
      </c>
      <c r="J75" s="17">
        <f t="shared" si="7"/>
        <v>37.26</v>
      </c>
      <c r="K75" s="17">
        <f t="shared" si="8"/>
        <v>82.759999999999991</v>
      </c>
      <c r="L75" s="5">
        <v>1</v>
      </c>
    </row>
    <row r="76" spans="1:12" s="27" customFormat="1" ht="24" customHeight="1">
      <c r="A76" s="28" t="s">
        <v>62</v>
      </c>
      <c r="B76" s="4" t="s">
        <v>3</v>
      </c>
      <c r="C76" s="4">
        <v>1</v>
      </c>
      <c r="D76" s="6"/>
      <c r="E76" s="29" t="s">
        <v>50</v>
      </c>
      <c r="F76" s="19">
        <v>2</v>
      </c>
      <c r="G76" s="17">
        <v>84.6</v>
      </c>
      <c r="H76" s="17">
        <v>70.349999999999994</v>
      </c>
      <c r="I76" s="17">
        <f t="shared" si="6"/>
        <v>42.3</v>
      </c>
      <c r="J76" s="17">
        <f t="shared" si="7"/>
        <v>35.174999999999997</v>
      </c>
      <c r="K76" s="17">
        <f t="shared" si="8"/>
        <v>77.474999999999994</v>
      </c>
      <c r="L76" s="5">
        <v>2</v>
      </c>
    </row>
    <row r="77" spans="1:12" s="27" customFormat="1" ht="24" customHeight="1">
      <c r="A77" s="28" t="s">
        <v>62</v>
      </c>
      <c r="B77" s="4" t="s">
        <v>3</v>
      </c>
      <c r="C77" s="4">
        <v>1</v>
      </c>
      <c r="D77" s="6"/>
      <c r="E77" s="29" t="s">
        <v>51</v>
      </c>
      <c r="F77" s="19">
        <v>3</v>
      </c>
      <c r="G77" s="17">
        <v>82.3</v>
      </c>
      <c r="H77" s="17">
        <v>69.819999999999993</v>
      </c>
      <c r="I77" s="17">
        <f t="shared" si="6"/>
        <v>41.15</v>
      </c>
      <c r="J77" s="17">
        <f t="shared" si="7"/>
        <v>34.909999999999997</v>
      </c>
      <c r="K77" s="17">
        <f t="shared" si="8"/>
        <v>76.06</v>
      </c>
      <c r="L77" s="5">
        <v>3</v>
      </c>
    </row>
    <row r="78" spans="1:12" s="37" customFormat="1" ht="15.6">
      <c r="A78" s="32"/>
      <c r="B78" s="33"/>
      <c r="C78" s="33"/>
      <c r="D78" s="34"/>
      <c r="E78" s="35"/>
      <c r="F78" s="24"/>
      <c r="G78" s="36"/>
      <c r="H78" s="36"/>
      <c r="I78" s="36"/>
      <c r="J78" s="36"/>
      <c r="K78" s="36"/>
      <c r="L78" s="36"/>
    </row>
    <row r="79" spans="1:12" s="37" customFormat="1" ht="15.6">
      <c r="A79" s="32"/>
      <c r="B79" s="33"/>
      <c r="C79" s="33"/>
      <c r="D79" s="34"/>
      <c r="E79" s="35"/>
      <c r="F79" s="24"/>
      <c r="G79" s="36"/>
      <c r="H79" s="36"/>
      <c r="I79" s="36"/>
      <c r="J79" s="36"/>
      <c r="K79" s="36"/>
      <c r="L79" s="36"/>
    </row>
    <row r="80" spans="1:12" s="37" customFormat="1" ht="15.6">
      <c r="A80" s="32"/>
      <c r="B80" s="33"/>
      <c r="C80" s="33"/>
      <c r="D80" s="34"/>
      <c r="E80" s="35"/>
      <c r="F80" s="24"/>
      <c r="G80" s="36"/>
      <c r="H80" s="36"/>
      <c r="I80" s="36"/>
      <c r="J80" s="36"/>
      <c r="K80" s="36"/>
      <c r="L80" s="36"/>
    </row>
    <row r="81" spans="1:12" s="37" customFormat="1" ht="15.6">
      <c r="A81" s="32"/>
      <c r="B81" s="33"/>
      <c r="C81" s="33"/>
      <c r="D81" s="34"/>
      <c r="E81" s="35"/>
      <c r="F81" s="24"/>
      <c r="G81" s="36"/>
      <c r="H81" s="36"/>
      <c r="I81" s="36"/>
      <c r="J81" s="36"/>
      <c r="K81" s="36"/>
      <c r="L81" s="36"/>
    </row>
    <row r="82" spans="1:12" s="37" customFormat="1" ht="15.6">
      <c r="A82" s="32"/>
      <c r="B82" s="33"/>
      <c r="C82" s="33"/>
      <c r="D82" s="34"/>
      <c r="E82" s="35"/>
      <c r="F82" s="24"/>
      <c r="G82" s="36"/>
      <c r="H82" s="36"/>
      <c r="I82" s="36"/>
      <c r="J82" s="36"/>
      <c r="K82" s="36"/>
      <c r="L82" s="36"/>
    </row>
    <row r="83" spans="1:12" s="37" customFormat="1" ht="15.6">
      <c r="A83" s="32"/>
      <c r="B83" s="33"/>
      <c r="C83" s="33"/>
      <c r="D83" s="34"/>
      <c r="E83" s="35"/>
      <c r="F83" s="24"/>
      <c r="G83" s="36"/>
      <c r="H83" s="36"/>
      <c r="I83" s="36"/>
      <c r="J83" s="36"/>
      <c r="K83" s="36"/>
      <c r="L83" s="36"/>
    </row>
    <row r="84" spans="1:12" s="37" customFormat="1" ht="15.6">
      <c r="A84" s="32"/>
      <c r="B84" s="33"/>
      <c r="C84" s="33"/>
      <c r="D84" s="34"/>
      <c r="E84" s="35"/>
      <c r="F84" s="24"/>
      <c r="G84" s="36"/>
      <c r="H84" s="36"/>
      <c r="I84" s="36"/>
      <c r="J84" s="36"/>
      <c r="K84" s="36"/>
      <c r="L84" s="36"/>
    </row>
    <row r="85" spans="1:12" s="37" customFormat="1" ht="15.6">
      <c r="A85" s="32"/>
      <c r="B85" s="33"/>
      <c r="C85" s="33"/>
      <c r="D85" s="34"/>
      <c r="E85" s="35"/>
      <c r="F85" s="24"/>
      <c r="G85" s="36"/>
      <c r="H85" s="36"/>
      <c r="I85" s="36"/>
      <c r="J85" s="36"/>
      <c r="K85" s="36"/>
      <c r="L85" s="36"/>
    </row>
    <row r="86" spans="1:12" s="37" customFormat="1" ht="15.6">
      <c r="A86" s="32"/>
      <c r="B86" s="33"/>
      <c r="C86" s="33"/>
      <c r="D86" s="34"/>
      <c r="E86" s="35"/>
      <c r="F86" s="24"/>
      <c r="G86" s="36"/>
      <c r="H86" s="36"/>
      <c r="I86" s="36"/>
      <c r="J86" s="36"/>
      <c r="K86" s="36"/>
      <c r="L86" s="36"/>
    </row>
    <row r="87" spans="1:12" s="37" customFormat="1" ht="15.6">
      <c r="A87" s="32"/>
      <c r="B87" s="33"/>
      <c r="C87" s="33"/>
      <c r="D87" s="34"/>
      <c r="E87" s="35"/>
      <c r="F87" s="24"/>
      <c r="G87" s="36"/>
      <c r="H87" s="36"/>
      <c r="I87" s="36"/>
      <c r="J87" s="36"/>
      <c r="K87" s="36"/>
      <c r="L87" s="36"/>
    </row>
    <row r="88" spans="1:12" s="37" customFormat="1" ht="15.6">
      <c r="A88" s="32"/>
      <c r="B88" s="33"/>
      <c r="C88" s="33"/>
      <c r="D88" s="34"/>
      <c r="E88" s="35"/>
      <c r="F88" s="24"/>
      <c r="G88" s="36"/>
      <c r="H88" s="36"/>
      <c r="I88" s="36"/>
      <c r="J88" s="36"/>
      <c r="K88" s="36"/>
      <c r="L88" s="36"/>
    </row>
    <row r="89" spans="1:12" s="37" customFormat="1" ht="15.6">
      <c r="A89" s="32"/>
      <c r="B89" s="33"/>
      <c r="C89" s="33"/>
      <c r="D89" s="34"/>
      <c r="E89" s="35"/>
      <c r="F89" s="24"/>
      <c r="G89" s="36"/>
      <c r="H89" s="36"/>
      <c r="I89" s="36"/>
      <c r="J89" s="36"/>
      <c r="K89" s="36"/>
      <c r="L89" s="36"/>
    </row>
    <row r="90" spans="1:12" s="37" customFormat="1" ht="15.6">
      <c r="A90" s="32"/>
      <c r="B90" s="33"/>
      <c r="C90" s="33"/>
      <c r="D90" s="34"/>
      <c r="E90" s="35"/>
      <c r="F90" s="24"/>
      <c r="G90" s="36"/>
      <c r="H90" s="36"/>
      <c r="I90" s="36"/>
      <c r="J90" s="36"/>
      <c r="K90" s="36"/>
      <c r="L90" s="36"/>
    </row>
    <row r="91" spans="1:12" s="37" customFormat="1" ht="15.6">
      <c r="A91" s="32"/>
      <c r="B91" s="33"/>
      <c r="C91" s="33"/>
      <c r="D91" s="34"/>
      <c r="E91" s="35"/>
      <c r="F91" s="24"/>
      <c r="G91" s="36"/>
      <c r="H91" s="36"/>
      <c r="I91" s="36"/>
      <c r="J91" s="36"/>
      <c r="K91" s="36"/>
      <c r="L91" s="36"/>
    </row>
    <row r="92" spans="1:12" s="37" customFormat="1" ht="15.6">
      <c r="A92" s="32"/>
      <c r="B92" s="33"/>
      <c r="C92" s="33"/>
      <c r="D92" s="34"/>
      <c r="E92" s="35"/>
      <c r="F92" s="24"/>
      <c r="G92" s="36"/>
      <c r="H92" s="36"/>
      <c r="I92" s="36"/>
      <c r="J92" s="36"/>
      <c r="K92" s="36"/>
      <c r="L92" s="36"/>
    </row>
    <row r="93" spans="1:12" s="37" customFormat="1" ht="15.6">
      <c r="A93" s="32"/>
      <c r="B93" s="33"/>
      <c r="C93" s="33"/>
      <c r="D93" s="34"/>
      <c r="E93" s="35"/>
      <c r="F93" s="24"/>
      <c r="G93" s="36"/>
      <c r="H93" s="36"/>
      <c r="I93" s="36"/>
      <c r="J93" s="36"/>
      <c r="K93" s="36"/>
      <c r="L93" s="36"/>
    </row>
    <row r="94" spans="1:12" s="37" customFormat="1" ht="15.6">
      <c r="A94" s="38"/>
      <c r="B94" s="39"/>
      <c r="C94" s="39"/>
      <c r="D94" s="38"/>
      <c r="E94" s="40"/>
      <c r="F94" s="25"/>
    </row>
    <row r="95" spans="1:12" s="37" customFormat="1" ht="15.6">
      <c r="A95" s="38"/>
      <c r="B95" s="39"/>
      <c r="C95" s="39"/>
      <c r="D95" s="38"/>
      <c r="E95" s="40"/>
      <c r="F95" s="25"/>
    </row>
    <row r="96" spans="1:12" s="37" customFormat="1" ht="15.6">
      <c r="A96" s="38"/>
      <c r="B96" s="39"/>
      <c r="C96" s="39"/>
      <c r="D96" s="38"/>
      <c r="E96" s="40"/>
      <c r="F96" s="25"/>
    </row>
    <row r="97" spans="1:6" s="44" customFormat="1">
      <c r="A97" s="41"/>
      <c r="B97" s="42"/>
      <c r="C97" s="42"/>
      <c r="D97" s="41"/>
      <c r="E97" s="43"/>
      <c r="F97" s="26"/>
    </row>
    <row r="98" spans="1:6" s="44" customFormat="1">
      <c r="A98" s="41"/>
      <c r="B98" s="42"/>
      <c r="C98" s="42"/>
      <c r="D98" s="41"/>
      <c r="E98" s="43"/>
      <c r="F98" s="26"/>
    </row>
    <row r="99" spans="1:6" s="44" customFormat="1">
      <c r="A99" s="41"/>
      <c r="B99" s="42"/>
      <c r="C99" s="42"/>
      <c r="D99" s="41"/>
      <c r="E99" s="43"/>
      <c r="F99" s="26"/>
    </row>
    <row r="100" spans="1:6" s="44" customFormat="1">
      <c r="A100" s="41"/>
      <c r="B100" s="42"/>
      <c r="C100" s="42"/>
      <c r="D100" s="41"/>
      <c r="E100" s="43"/>
      <c r="F100" s="26"/>
    </row>
    <row r="101" spans="1:6" s="44" customFormat="1">
      <c r="A101" s="41"/>
      <c r="B101" s="42"/>
      <c r="C101" s="42"/>
      <c r="D101" s="41"/>
      <c r="E101" s="43"/>
      <c r="F101" s="26"/>
    </row>
    <row r="107" spans="1:6" s="2" customFormat="1" ht="15.6">
      <c r="A107" s="7"/>
      <c r="B107" s="3"/>
      <c r="C107" s="3"/>
      <c r="D107" s="7"/>
      <c r="E107" s="14"/>
      <c r="F107" s="25"/>
    </row>
    <row r="108" spans="1:6" s="2" customFormat="1" ht="15.6">
      <c r="A108" s="7"/>
      <c r="B108" s="3"/>
      <c r="C108" s="3"/>
      <c r="D108" s="7"/>
      <c r="E108" s="14"/>
      <c r="F108" s="25"/>
    </row>
    <row r="109" spans="1:6" s="2" customFormat="1" ht="15.6">
      <c r="A109" s="7"/>
      <c r="B109" s="3"/>
      <c r="C109" s="3"/>
      <c r="D109" s="7"/>
      <c r="E109" s="14"/>
      <c r="F109" s="25"/>
    </row>
  </sheetData>
  <mergeCells count="3">
    <mergeCell ref="A1:L1"/>
    <mergeCell ref="A2:C2"/>
    <mergeCell ref="F2:L2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2015-07-26T08:45:26Z</cp:lastPrinted>
  <dcterms:created xsi:type="dcterms:W3CDTF">2015-07-06T06:01:59Z</dcterms:created>
  <dcterms:modified xsi:type="dcterms:W3CDTF">2015-07-27T01:34:30Z</dcterms:modified>
</cp:coreProperties>
</file>