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4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<sst xmlns="http://schemas.openxmlformats.org/spreadsheetml/2006/main" count="84" uniqueCount="60">
  <si>
    <t>序号</t>
  </si>
  <si>
    <t>主管部门</t>
  </si>
  <si>
    <t>招聘单位</t>
  </si>
  <si>
    <t>招聘岗位</t>
  </si>
  <si>
    <t>公告号</t>
  </si>
  <si>
    <t>招聘计划</t>
  </si>
  <si>
    <t>考生姓名</t>
  </si>
  <si>
    <t>性别</t>
  </si>
  <si>
    <t>年龄</t>
  </si>
  <si>
    <t>毕业学校</t>
  </si>
  <si>
    <t>学历学位</t>
  </si>
  <si>
    <t>专业</t>
  </si>
  <si>
    <t>户籍 省份</t>
  </si>
  <si>
    <t>笔试
成绩</t>
  </si>
  <si>
    <t>面试
成绩</t>
  </si>
  <si>
    <t>最终
成绩</t>
  </si>
  <si>
    <t>名次</t>
  </si>
  <si>
    <t>体检结果</t>
  </si>
  <si>
    <t>考察结果</t>
  </si>
  <si>
    <t>长春市宽城区财政局</t>
  </si>
  <si>
    <t>宽城区财政投资评审中心</t>
  </si>
  <si>
    <t>财务管理</t>
  </si>
  <si>
    <t>2015年5号</t>
  </si>
  <si>
    <t>董典华</t>
  </si>
  <si>
    <t>男</t>
  </si>
  <si>
    <t>吉林财经大学</t>
  </si>
  <si>
    <t>本科/学士</t>
  </si>
  <si>
    <t>会计学</t>
  </si>
  <si>
    <t>吉林省</t>
  </si>
  <si>
    <t>合格</t>
  </si>
  <si>
    <t>姜翠翠</t>
  </si>
  <si>
    <t>女</t>
  </si>
  <si>
    <t>吉林农业大学</t>
  </si>
  <si>
    <t xml:space="preserve">2015年长春市事业单位面向社会公开招聘工作人员第十六批拟聘用人员公示名单              </t>
  </si>
  <si>
    <t>环境应急处置</t>
  </si>
  <si>
    <t>伦阔</t>
  </si>
  <si>
    <t>环境现场监察</t>
  </si>
  <si>
    <t>王耀彬</t>
  </si>
  <si>
    <t>东北师范大学</t>
  </si>
  <si>
    <t>研究生/硕士</t>
  </si>
  <si>
    <t>环境科学</t>
  </si>
  <si>
    <t>环境安全检查</t>
  </si>
  <si>
    <t>于玉娟</t>
  </si>
  <si>
    <t>吉林建筑工程学院</t>
  </si>
  <si>
    <t>市政工程</t>
  </si>
  <si>
    <t>-</t>
  </si>
  <si>
    <t>长春市环境监测中心站</t>
  </si>
  <si>
    <t>大气监测</t>
  </si>
  <si>
    <t>杜博宇</t>
  </si>
  <si>
    <t>长春理工大学</t>
  </si>
  <si>
    <t>光学工程</t>
  </si>
  <si>
    <t>吉林省</t>
  </si>
  <si>
    <t>--</t>
  </si>
  <si>
    <t>长春市环境保护局</t>
  </si>
  <si>
    <t>长春市环境应急与事故调查中心</t>
  </si>
  <si>
    <t>2015年3号</t>
  </si>
  <si>
    <t>华南理工大学</t>
  </si>
  <si>
    <t>本科/学士</t>
  </si>
  <si>
    <t>应用化学</t>
  </si>
  <si>
    <t>91.00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</si>
</sst>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Red]0.00"/>
    <numFmt numFmtId="181" formatCode="0.00_ "/>
  </numFmts>
  <fonts count="28">
    <font>
      <sz val="12"/>
      <name val="宋体"/>
      <family val="0"/>
    </font>
    <font>
      <sz val="11"/>
      <color indexed="8"/>
      <name val="宋体"/>
      <family val="0"/>
    </font>
    <font>
      <sz val="11"/>
      <color indexed="9"/>
      <name val="宋体"/>
      <family val="0"/>
    </font>
    <font>
      <b/>
      <sz val="18"/>
      <color indexed="56"/>
      <name val="宋体"/>
      <family val="0"/>
    </font>
    <font>
      <i/>
      <sz val="11"/>
      <color indexed="23"/>
      <name val="宋体"/>
      <family val="0"/>
    </font>
    <font>
      <sz val="11"/>
      <color indexed="52"/>
      <name val="宋体"/>
      <family val="0"/>
    </font>
    <font>
      <sz val="11"/>
      <color indexed="20"/>
      <name val="宋体"/>
      <family val="0"/>
    </font>
    <font>
      <b/>
      <sz val="11"/>
      <color indexed="52"/>
      <name val="宋体"/>
      <family val="0"/>
    </font>
    <font>
      <sz val="11"/>
      <color indexed="17"/>
      <name val="宋体"/>
      <family val="0"/>
    </font>
    <font>
      <b/>
      <sz val="11"/>
      <color indexed="56"/>
      <name val="宋体"/>
      <family val="0"/>
    </font>
    <font>
      <sz val="11"/>
      <color indexed="10"/>
      <name val="宋体"/>
      <family val="0"/>
    </font>
    <font>
      <b/>
      <sz val="15"/>
      <color indexed="56"/>
      <name val="宋体"/>
      <family val="0"/>
    </font>
    <font>
      <b/>
      <sz val="13"/>
      <color indexed="56"/>
      <name val="宋体"/>
      <family val="0"/>
    </font>
    <font>
      <b/>
      <sz val="11"/>
      <color indexed="9"/>
      <name val="宋体"/>
      <family val="0"/>
    </font>
    <font>
      <b/>
      <sz val="11"/>
      <color indexed="8"/>
      <name val="宋体"/>
      <family val="0"/>
    </font>
    <font>
      <sz val="11"/>
      <color indexed="60"/>
      <name val="宋体"/>
      <family val="0"/>
    </font>
    <font>
      <b/>
      <sz val="11"/>
      <color indexed="63"/>
      <name val="宋体"/>
      <family val="0"/>
    </font>
    <font>
      <sz val="11"/>
      <color indexed="62"/>
      <name val="宋体"/>
      <family val="0"/>
    </font>
    <font>
      <sz val="10"/>
      <name val="宋体"/>
      <family val="0"/>
    </font>
    <font>
      <b/>
      <sz val="18"/>
      <name val="宋体"/>
      <family val="0"/>
    </font>
    <font>
      <b/>
      <sz val="10"/>
      <name val="宋体"/>
      <family val="0"/>
    </font>
    <font>
      <sz val="9"/>
      <name val="宋体"/>
      <family val="0"/>
    </font>
    <font>
      <b/>
      <sz val="10"/>
      <color indexed="8"/>
      <name val="宋体"/>
      <family val="0"/>
    </font>
    <font>
      <sz val="10"/>
      <color indexed="8"/>
      <name val="宋体"/>
      <family val="0"/>
    </font>
    <font>
      <sz val="10"/>
      <color indexed="8"/>
      <name val="仿宋_GB2312"/>
      <family val="0"/>
    </font>
    <font>
      <b/>
      <sz val="12"/>
      <name val="宋体"/>
      <family val="0"/>
    </font>
    <font>
      <sz val="10"/>
      <name val="Calibri"/>
      <family val="0"/>
    </font>
    <font>
      <sz val="10"/>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border>
    <border>
      <left style="thin"/>
      <right style="thin"/>
      <top/>
      <bottom/>
    </border>
    <border>
      <left style="thin"/>
      <right style="thin"/>
      <top>
        <color indexed="63"/>
      </top>
      <bottom style="thin"/>
    </border>
    <border>
      <left style="thin"/>
      <right>
        <color indexed="63"/>
      </right>
      <top style="thin"/>
      <bottom style="thin"/>
    </border>
    <border>
      <left>
        <color indexed="63"/>
      </left>
      <right>
        <color indexed="63"/>
      </right>
      <top style="thin">
        <color indexed="8"/>
      </top>
      <bottom style="thin">
        <color indexed="8"/>
      </bottom>
    </border>
    <border>
      <left>
        <color indexed="63"/>
      </left>
      <right style="thin"/>
      <top style="thin"/>
      <bottom style="thin"/>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6" fillId="3"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8" fillId="4" borderId="0" applyNumberFormat="0" applyBorder="0" applyAlignment="0" applyProtection="0"/>
    <xf numFmtId="0" fontId="14"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7" fillId="16" borderId="5" applyNumberFormat="0" applyAlignment="0" applyProtection="0"/>
    <xf numFmtId="0" fontId="13" fillId="17" borderId="6" applyNumberFormat="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5"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0" fillId="23" borderId="9" applyNumberFormat="0" applyFont="0" applyAlignment="0" applyProtection="0"/>
  </cellStyleXfs>
  <cellXfs count="37">
    <xf numFmtId="0" fontId="0" fillId="0" borderId="0" xfId="0" applyAlignment="1">
      <alignment vertical="center"/>
    </xf>
    <xf numFmtId="0" fontId="18" fillId="0" borderId="0" xfId="0" applyFont="1" applyFill="1" applyAlignment="1">
      <alignment horizontal="center" vertical="center" wrapText="1"/>
    </xf>
    <xf numFmtId="0" fontId="0" fillId="0" borderId="0" xfId="0" applyFill="1" applyAlignment="1">
      <alignment horizontal="center" vertical="center" wrapText="1"/>
    </xf>
    <xf numFmtId="180" fontId="0" fillId="0" borderId="0" xfId="0" applyNumberFormat="1" applyFill="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1" xfId="0" applyFont="1" applyFill="1" applyBorder="1" applyAlignment="1">
      <alignment horizontal="center" vertical="center" wrapText="1"/>
    </xf>
    <xf numFmtId="180" fontId="20"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181" fontId="23" fillId="0" borderId="12" xfId="0" applyNumberFormat="1" applyFont="1" applyFill="1" applyBorder="1" applyAlignment="1">
      <alignment horizontal="center" vertical="center" wrapText="1"/>
    </xf>
    <xf numFmtId="181" fontId="24" fillId="24" borderId="10" xfId="0" applyNumberFormat="1" applyFont="1" applyFill="1" applyBorder="1" applyAlignment="1">
      <alignment horizontal="center" vertical="center"/>
    </xf>
    <xf numFmtId="0" fontId="25" fillId="0" borderId="0" xfId="0" applyFont="1" applyFill="1" applyAlignment="1">
      <alignment horizontal="center" vertical="center" wrapText="1"/>
    </xf>
    <xf numFmtId="0" fontId="26"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181" fontId="26"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6" fillId="0" borderId="10" xfId="61" applyNumberFormat="1" applyFont="1" applyFill="1" applyBorder="1" applyAlignment="1">
      <alignment horizontal="center" vertical="center" wrapText="1"/>
      <protection/>
    </xf>
    <xf numFmtId="0" fontId="26" fillId="0" borderId="13" xfId="0" applyNumberFormat="1" applyFont="1" applyFill="1" applyBorder="1" applyAlignment="1">
      <alignment horizontal="center" vertical="center" wrapText="1"/>
    </xf>
    <xf numFmtId="0" fontId="26" fillId="0" borderId="14" xfId="0" applyNumberFormat="1" applyFont="1" applyFill="1" applyBorder="1" applyAlignment="1">
      <alignment horizontal="center" vertical="center" wrapText="1"/>
    </xf>
    <xf numFmtId="0" fontId="26" fillId="0" borderId="15" xfId="0" applyNumberFormat="1" applyFont="1" applyFill="1" applyBorder="1" applyAlignment="1">
      <alignment horizontal="center" vertical="center" wrapText="1"/>
    </xf>
    <xf numFmtId="0" fontId="19" fillId="0" borderId="0" xfId="0" applyFont="1" applyFill="1" applyAlignment="1">
      <alignment horizontal="center" vertical="center" wrapText="1"/>
    </xf>
    <xf numFmtId="180" fontId="19" fillId="0" borderId="0" xfId="0" applyNumberFormat="1" applyFont="1" applyFill="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NumberFormat="1" applyFont="1" applyFill="1" applyBorder="1" applyAlignment="1">
      <alignment horizontal="center" vertical="center" wrapText="1"/>
    </xf>
    <xf numFmtId="49" fontId="26" fillId="0" borderId="13" xfId="0" applyNumberFormat="1" applyFont="1" applyFill="1" applyBorder="1" applyAlignment="1">
      <alignment horizontal="center" vertical="center" wrapText="1"/>
    </xf>
    <xf numFmtId="49" fontId="26" fillId="0" borderId="14" xfId="0" applyNumberFormat="1" applyFont="1" applyFill="1" applyBorder="1" applyAlignment="1">
      <alignment horizontal="center" vertical="center" wrapText="1"/>
    </xf>
    <xf numFmtId="49" fontId="26" fillId="0" borderId="15" xfId="0" applyNumberFormat="1" applyFont="1" applyFill="1" applyBorder="1" applyAlignment="1">
      <alignment horizontal="center" vertical="center" wrapText="1"/>
    </xf>
    <xf numFmtId="49" fontId="26" fillId="0" borderId="16" xfId="0" applyNumberFormat="1" applyFont="1" applyFill="1" applyBorder="1" applyAlignment="1">
      <alignment horizontal="center" vertical="center" wrapText="1"/>
    </xf>
    <xf numFmtId="181" fontId="23" fillId="0" borderId="17" xfId="0" applyNumberFormat="1" applyFont="1" applyFill="1" applyBorder="1" applyAlignment="1">
      <alignment horizontal="center" vertical="center" wrapText="1"/>
    </xf>
    <xf numFmtId="0" fontId="26" fillId="0" borderId="18"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181" fontId="24" fillId="24" borderId="15" xfId="0" applyNumberFormat="1" applyFont="1" applyFill="1" applyBorder="1" applyAlignment="1">
      <alignment horizontal="center" vertical="center"/>
    </xf>
    <xf numFmtId="49" fontId="26" fillId="0" borderId="10" xfId="61" applyNumberFormat="1" applyFont="1" applyFill="1" applyBorder="1" applyAlignment="1">
      <alignment horizontal="center" vertical="center" wrapText="1"/>
      <protection/>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3" xfId="59"/>
    <cellStyle name="常规 4" xfId="60"/>
    <cellStyle name="常规_Sheet1"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着色 1" xfId="82"/>
    <cellStyle name="着色 2" xfId="83"/>
    <cellStyle name="着色 3" xfId="84"/>
    <cellStyle name="着色 4" xfId="85"/>
    <cellStyle name="着色 5" xfId="86"/>
    <cellStyle name="着色 6" xfId="87"/>
    <cellStyle name="注释"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
  <sheetViews>
    <sheetView tabSelected="1" zoomScale="85" zoomScaleNormal="85" zoomScalePageLayoutView="0" workbookViewId="0" topLeftCell="A1">
      <selection activeCell="H11" sqref="H11"/>
    </sheetView>
  </sheetViews>
  <sheetFormatPr defaultColWidth="9.00390625" defaultRowHeight="14.25"/>
  <cols>
    <col min="1" max="1" width="3.50390625" style="2" customWidth="1"/>
    <col min="2" max="2" width="10.00390625" style="2" customWidth="1"/>
    <col min="3" max="4" width="11.375" style="2" customWidth="1"/>
    <col min="5" max="5" width="6.625" style="2" customWidth="1"/>
    <col min="6" max="6" width="4.625" style="2" customWidth="1"/>
    <col min="7" max="7" width="8.625" style="2" customWidth="1"/>
    <col min="8" max="8" width="3.625" style="2" customWidth="1"/>
    <col min="9" max="9" width="3.875" style="2" customWidth="1"/>
    <col min="10" max="10" width="11.875" style="2" customWidth="1"/>
    <col min="11" max="11" width="9.875" style="2" customWidth="1"/>
    <col min="12" max="12" width="9.00390625" style="2" customWidth="1"/>
    <col min="13" max="13" width="6.50390625" style="2" customWidth="1"/>
    <col min="14" max="14" width="6.125" style="3" customWidth="1"/>
    <col min="15" max="16" width="6.125" style="2" customWidth="1"/>
    <col min="17" max="17" width="4.50390625" style="2" customWidth="1"/>
    <col min="18" max="18" width="5.125" style="2" customWidth="1"/>
    <col min="19" max="19" width="4.875" style="2" customWidth="1"/>
    <col min="20" max="16384" width="9.00390625" style="2" customWidth="1"/>
  </cols>
  <sheetData>
    <row r="1" spans="1:19" ht="51" customHeight="1">
      <c r="A1" s="23" t="s">
        <v>33</v>
      </c>
      <c r="B1" s="23"/>
      <c r="C1" s="23"/>
      <c r="D1" s="23"/>
      <c r="E1" s="23"/>
      <c r="F1" s="23"/>
      <c r="G1" s="23"/>
      <c r="H1" s="23"/>
      <c r="I1" s="23"/>
      <c r="J1" s="23"/>
      <c r="K1" s="23"/>
      <c r="L1" s="23"/>
      <c r="M1" s="23"/>
      <c r="N1" s="24"/>
      <c r="O1" s="23"/>
      <c r="P1" s="23"/>
      <c r="Q1" s="23"/>
      <c r="R1" s="23"/>
      <c r="S1" s="23"/>
    </row>
    <row r="2" spans="1:20" ht="38.25" customHeight="1">
      <c r="A2" s="4" t="s">
        <v>0</v>
      </c>
      <c r="B2" s="4" t="s">
        <v>1</v>
      </c>
      <c r="C2" s="4" t="s">
        <v>2</v>
      </c>
      <c r="D2" s="5" t="s">
        <v>3</v>
      </c>
      <c r="E2" s="5" t="s">
        <v>4</v>
      </c>
      <c r="F2" s="5" t="s">
        <v>5</v>
      </c>
      <c r="G2" s="5" t="s">
        <v>6</v>
      </c>
      <c r="H2" s="5" t="s">
        <v>7</v>
      </c>
      <c r="I2" s="5" t="s">
        <v>8</v>
      </c>
      <c r="J2" s="5" t="s">
        <v>9</v>
      </c>
      <c r="K2" s="5" t="s">
        <v>10</v>
      </c>
      <c r="L2" s="5" t="s">
        <v>11</v>
      </c>
      <c r="M2" s="5" t="s">
        <v>12</v>
      </c>
      <c r="N2" s="9" t="s">
        <v>13</v>
      </c>
      <c r="O2" s="5" t="s">
        <v>14</v>
      </c>
      <c r="P2" s="10" t="s">
        <v>15</v>
      </c>
      <c r="Q2" s="10" t="s">
        <v>16</v>
      </c>
      <c r="R2" s="10" t="s">
        <v>17</v>
      </c>
      <c r="S2" s="10" t="s">
        <v>18</v>
      </c>
      <c r="T2" s="13"/>
    </row>
    <row r="3" spans="1:19" s="1" customFormat="1" ht="30" customHeight="1">
      <c r="A3" s="14">
        <v>1</v>
      </c>
      <c r="B3" s="28" t="s">
        <v>53</v>
      </c>
      <c r="C3" s="28" t="s">
        <v>54</v>
      </c>
      <c r="D3" s="15" t="s">
        <v>34</v>
      </c>
      <c r="E3" s="20" t="s">
        <v>55</v>
      </c>
      <c r="F3" s="16">
        <v>1</v>
      </c>
      <c r="G3" s="16" t="s">
        <v>35</v>
      </c>
      <c r="H3" s="16" t="s">
        <v>31</v>
      </c>
      <c r="I3" s="16">
        <v>28</v>
      </c>
      <c r="J3" s="16" t="s">
        <v>56</v>
      </c>
      <c r="K3" s="16" t="s">
        <v>57</v>
      </c>
      <c r="L3" s="16" t="s">
        <v>58</v>
      </c>
      <c r="M3" s="16" t="s">
        <v>28</v>
      </c>
      <c r="N3" s="15" t="s">
        <v>59</v>
      </c>
      <c r="O3" s="17">
        <v>81.4</v>
      </c>
      <c r="P3" s="17">
        <v>86.2</v>
      </c>
      <c r="Q3" s="14">
        <v>1</v>
      </c>
      <c r="R3" s="18" t="s">
        <v>29</v>
      </c>
      <c r="S3" s="18" t="s">
        <v>29</v>
      </c>
    </row>
    <row r="4" spans="1:19" s="1" customFormat="1" ht="30" customHeight="1">
      <c r="A4" s="14">
        <v>2</v>
      </c>
      <c r="B4" s="29"/>
      <c r="C4" s="29"/>
      <c r="D4" s="15" t="s">
        <v>36</v>
      </c>
      <c r="E4" s="21"/>
      <c r="F4" s="14">
        <v>1</v>
      </c>
      <c r="G4" s="16" t="s">
        <v>37</v>
      </c>
      <c r="H4" s="16" t="s">
        <v>24</v>
      </c>
      <c r="I4" s="16">
        <v>30</v>
      </c>
      <c r="J4" s="16" t="s">
        <v>38</v>
      </c>
      <c r="K4" s="16" t="s">
        <v>39</v>
      </c>
      <c r="L4" s="16" t="s">
        <v>40</v>
      </c>
      <c r="M4" s="16" t="s">
        <v>28</v>
      </c>
      <c r="N4" s="15" t="s">
        <v>59</v>
      </c>
      <c r="O4" s="17">
        <v>84.8</v>
      </c>
      <c r="P4" s="17">
        <v>87.9</v>
      </c>
      <c r="Q4" s="14">
        <v>1</v>
      </c>
      <c r="R4" s="18" t="s">
        <v>29</v>
      </c>
      <c r="S4" s="18" t="s">
        <v>29</v>
      </c>
    </row>
    <row r="5" spans="1:19" ht="30" customHeight="1">
      <c r="A5" s="14">
        <v>3</v>
      </c>
      <c r="B5" s="29"/>
      <c r="C5" s="30"/>
      <c r="D5" s="36" t="s">
        <v>41</v>
      </c>
      <c r="E5" s="21"/>
      <c r="F5" s="19">
        <v>1</v>
      </c>
      <c r="G5" s="16" t="s">
        <v>42</v>
      </c>
      <c r="H5" s="16" t="s">
        <v>31</v>
      </c>
      <c r="I5" s="16">
        <v>32</v>
      </c>
      <c r="J5" s="16" t="s">
        <v>43</v>
      </c>
      <c r="K5" s="16" t="s">
        <v>39</v>
      </c>
      <c r="L5" s="16" t="s">
        <v>44</v>
      </c>
      <c r="M5" s="16" t="s">
        <v>28</v>
      </c>
      <c r="N5" s="15" t="s">
        <v>45</v>
      </c>
      <c r="O5" s="17">
        <v>85.2</v>
      </c>
      <c r="P5" s="17">
        <v>85.2</v>
      </c>
      <c r="Q5" s="14">
        <v>1</v>
      </c>
      <c r="R5" s="18" t="s">
        <v>29</v>
      </c>
      <c r="S5" s="18" t="s">
        <v>29</v>
      </c>
    </row>
    <row r="6" spans="1:19" ht="30" customHeight="1">
      <c r="A6" s="14">
        <v>4</v>
      </c>
      <c r="B6" s="30"/>
      <c r="C6" s="36" t="s">
        <v>46</v>
      </c>
      <c r="D6" s="36" t="s">
        <v>47</v>
      </c>
      <c r="E6" s="22"/>
      <c r="F6" s="19">
        <v>1</v>
      </c>
      <c r="G6" s="16" t="s">
        <v>48</v>
      </c>
      <c r="H6" s="16" t="s">
        <v>24</v>
      </c>
      <c r="I6" s="16">
        <v>28</v>
      </c>
      <c r="J6" s="16" t="s">
        <v>49</v>
      </c>
      <c r="K6" s="16" t="s">
        <v>39</v>
      </c>
      <c r="L6" s="16" t="s">
        <v>50</v>
      </c>
      <c r="M6" s="16" t="s">
        <v>51</v>
      </c>
      <c r="N6" s="31" t="s">
        <v>52</v>
      </c>
      <c r="O6" s="17">
        <v>83.4</v>
      </c>
      <c r="P6" s="17">
        <v>83.4</v>
      </c>
      <c r="Q6" s="33">
        <v>1</v>
      </c>
      <c r="R6" s="18" t="s">
        <v>29</v>
      </c>
      <c r="S6" s="18" t="s">
        <v>29</v>
      </c>
    </row>
    <row r="7" spans="1:19" ht="30" customHeight="1">
      <c r="A7" s="14">
        <v>5</v>
      </c>
      <c r="B7" s="25" t="s">
        <v>19</v>
      </c>
      <c r="C7" s="26" t="s">
        <v>20</v>
      </c>
      <c r="D7" s="26" t="s">
        <v>21</v>
      </c>
      <c r="E7" s="27" t="s">
        <v>22</v>
      </c>
      <c r="F7" s="25">
        <v>2</v>
      </c>
      <c r="G7" s="7" t="s">
        <v>23</v>
      </c>
      <c r="H7" s="6" t="s">
        <v>24</v>
      </c>
      <c r="I7" s="6">
        <v>29</v>
      </c>
      <c r="J7" s="8" t="s">
        <v>25</v>
      </c>
      <c r="K7" s="6" t="s">
        <v>26</v>
      </c>
      <c r="L7" s="8" t="s">
        <v>27</v>
      </c>
      <c r="M7" s="6" t="s">
        <v>28</v>
      </c>
      <c r="N7" s="32">
        <v>88.2</v>
      </c>
      <c r="O7" s="12">
        <v>79</v>
      </c>
      <c r="P7" s="12">
        <f>N7*0.5+O7*0.5</f>
        <v>83.6</v>
      </c>
      <c r="Q7" s="34">
        <v>1</v>
      </c>
      <c r="R7" s="6" t="s">
        <v>29</v>
      </c>
      <c r="S7" s="6" t="s">
        <v>29</v>
      </c>
    </row>
    <row r="8" spans="1:19" ht="30" customHeight="1">
      <c r="A8" s="14">
        <v>6</v>
      </c>
      <c r="B8" s="25"/>
      <c r="C8" s="26"/>
      <c r="D8" s="26"/>
      <c r="E8" s="27"/>
      <c r="F8" s="25"/>
      <c r="G8" s="8" t="s">
        <v>30</v>
      </c>
      <c r="H8" s="6" t="s">
        <v>31</v>
      </c>
      <c r="I8" s="6">
        <v>27</v>
      </c>
      <c r="J8" s="8" t="s">
        <v>32</v>
      </c>
      <c r="K8" s="6" t="s">
        <v>26</v>
      </c>
      <c r="L8" s="8" t="s">
        <v>21</v>
      </c>
      <c r="M8" s="6" t="s">
        <v>28</v>
      </c>
      <c r="N8" s="11">
        <v>82.2</v>
      </c>
      <c r="O8" s="35">
        <v>73.6</v>
      </c>
      <c r="P8" s="35">
        <f>N8*0.5+O8*0.5</f>
        <v>77.9</v>
      </c>
      <c r="Q8" s="8">
        <v>2</v>
      </c>
      <c r="R8" s="6" t="s">
        <v>29</v>
      </c>
      <c r="S8" s="6" t="s">
        <v>29</v>
      </c>
    </row>
  </sheetData>
  <sheetProtection/>
  <mergeCells count="9">
    <mergeCell ref="C3:C5"/>
    <mergeCell ref="E3:E6"/>
    <mergeCell ref="A1:S1"/>
    <mergeCell ref="B7:B8"/>
    <mergeCell ref="C7:C8"/>
    <mergeCell ref="D7:D8"/>
    <mergeCell ref="E7:E8"/>
    <mergeCell ref="F7:F8"/>
    <mergeCell ref="B3:B6"/>
  </mergeCells>
  <printOptions/>
  <pageMargins left="0.3576388888888889" right="0.3576388888888889" top="0.6041666666666666" bottom="0.6041666666666666" header="0.5104166666666666" footer="0.510416666666666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104166666666666" footer="0.5104166666666666"/>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104166666666666" footer="0.510416666666666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2015-08-06T07:31:11Z</cp:lastPrinted>
  <dcterms:created xsi:type="dcterms:W3CDTF">2015-08-03T11:06:54Z</dcterms:created>
  <dcterms:modified xsi:type="dcterms:W3CDTF">2015-10-20T07:47:33Z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