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96" windowHeight="247" activeTab="0"/>
  </bookViews>
  <sheets>
    <sheet name="聘用人员名单" sheetId="1" r:id="rId1"/>
  </sheets>
  <definedNames>
    <definedName name="_xlnm._FilterDatabase" localSheetId="0" hidden="1">'聘用人员名单'!$A$2:$J$53</definedName>
    <definedName name="_xlnm.Print_Titles" localSheetId="0">'聘用人员名单'!$1:$2</definedName>
  </definedNames>
  <calcPr fullCalcOnLoad="1"/>
</workbook>
</file>

<file path=xl/sharedStrings.xml><?xml version="1.0" encoding="utf-8"?>
<sst xmlns="http://schemas.openxmlformats.org/spreadsheetml/2006/main" count="367" uniqueCount="195">
  <si>
    <r>
      <t>2015</t>
    </r>
    <r>
      <rPr>
        <b/>
        <sz val="22"/>
        <color indexed="63"/>
        <rFont val="宋体"/>
        <family val="0"/>
      </rPr>
      <t>年白城市事业单位瀚海学子回归计划公开招聘聘用人员名单</t>
    </r>
  </si>
  <si>
    <t>序号</t>
  </si>
  <si>
    <t>计划</t>
  </si>
  <si>
    <t>姓名</t>
  </si>
  <si>
    <t>性别</t>
  </si>
  <si>
    <t>准考证号</t>
  </si>
  <si>
    <t>报考单位</t>
  </si>
  <si>
    <t>报考岗位</t>
  </si>
  <si>
    <t>笔试成绩</t>
  </si>
  <si>
    <t>面试成绩</t>
  </si>
  <si>
    <t>总成绩</t>
  </si>
  <si>
    <t>瀚海</t>
  </si>
  <si>
    <t>赵沫</t>
  </si>
  <si>
    <t>女</t>
  </si>
  <si>
    <t>白城市债务管理服务中心</t>
  </si>
  <si>
    <t>财务管理</t>
  </si>
  <si>
    <t>73</t>
  </si>
  <si>
    <t>王开拓</t>
  </si>
  <si>
    <t>男</t>
  </si>
  <si>
    <t>15100326</t>
  </si>
  <si>
    <t>白城市财政信息中心</t>
  </si>
  <si>
    <t>计算机管理员</t>
  </si>
  <si>
    <t>80</t>
  </si>
  <si>
    <t>王树文</t>
  </si>
  <si>
    <t>无</t>
  </si>
  <si>
    <t>白城市畜牧科学研究院</t>
  </si>
  <si>
    <r>
      <t>实验室研究人员</t>
    </r>
    <r>
      <rPr>
        <sz val="10"/>
        <color indexed="8"/>
        <rFont val="Arial"/>
        <family val="2"/>
      </rPr>
      <t>2</t>
    </r>
  </si>
  <si>
    <t>免笔试</t>
  </si>
  <si>
    <t>韩东辰</t>
  </si>
  <si>
    <t>牧草育种</t>
  </si>
  <si>
    <t>李丹苏</t>
  </si>
  <si>
    <t>畜禽饲料质量研究人员</t>
  </si>
  <si>
    <t>王曦瑶</t>
  </si>
  <si>
    <t>15100502</t>
  </si>
  <si>
    <t>白城市牧业信息服务中心</t>
  </si>
  <si>
    <t>文字综合</t>
  </si>
  <si>
    <t>71</t>
  </si>
  <si>
    <t>杨彦龙</t>
  </si>
  <si>
    <t>15100608</t>
  </si>
  <si>
    <t>白城市畜牧总站</t>
  </si>
  <si>
    <t>质量检验</t>
  </si>
  <si>
    <t>72</t>
  </si>
  <si>
    <t>孙丽晶</t>
  </si>
  <si>
    <t>15100609</t>
  </si>
  <si>
    <t>白城市畜牧兽医技术指导中心</t>
  </si>
  <si>
    <t>人力资源统筹</t>
  </si>
  <si>
    <t>宋杨</t>
  </si>
  <si>
    <t>中共白城市委党校</t>
  </si>
  <si>
    <t>法学教师</t>
  </si>
  <si>
    <t>陈志远</t>
  </si>
  <si>
    <t>15100629</t>
  </si>
  <si>
    <t>白城市规划局</t>
  </si>
  <si>
    <t>环境科学</t>
  </si>
  <si>
    <t>78</t>
  </si>
  <si>
    <t>张浩</t>
  </si>
  <si>
    <t>15100813</t>
  </si>
  <si>
    <t>土木工程</t>
  </si>
  <si>
    <t>76</t>
  </si>
  <si>
    <t>王亮</t>
  </si>
  <si>
    <t>15100920</t>
  </si>
  <si>
    <t>白城技师学院</t>
  </si>
  <si>
    <t>机械工程系教师</t>
  </si>
  <si>
    <t>62</t>
  </si>
  <si>
    <t>李健</t>
  </si>
  <si>
    <t>15100929</t>
  </si>
  <si>
    <t>汽车工程系教师</t>
  </si>
  <si>
    <t>70</t>
  </si>
  <si>
    <t>赵环宇</t>
  </si>
  <si>
    <t>15101018</t>
  </si>
  <si>
    <t>白城市公路工程质量监督站</t>
  </si>
  <si>
    <t>公路工程</t>
  </si>
  <si>
    <t>75</t>
  </si>
  <si>
    <t>越婷婷</t>
  </si>
  <si>
    <t>15101107</t>
  </si>
  <si>
    <t>白城市粮油质量监测站</t>
  </si>
  <si>
    <t>食品科学与工程</t>
  </si>
  <si>
    <t>姚百强</t>
  </si>
  <si>
    <t>15101218</t>
  </si>
  <si>
    <t>白城市粮食安全生产管理中心</t>
  </si>
  <si>
    <t>工商管理</t>
  </si>
  <si>
    <t>77</t>
  </si>
  <si>
    <t>王漫</t>
  </si>
  <si>
    <t>白城市林业科学研究院</t>
  </si>
  <si>
    <t>林业研究</t>
  </si>
  <si>
    <t>王利</t>
  </si>
  <si>
    <t>侯中英</t>
  </si>
  <si>
    <t>15101411</t>
  </si>
  <si>
    <t>白城市芦苇研究所</t>
  </si>
  <si>
    <t>会计</t>
  </si>
  <si>
    <t>阿茹娜</t>
  </si>
  <si>
    <t>15101522</t>
  </si>
  <si>
    <t>白城市农牧机械化研究院</t>
  </si>
  <si>
    <t>农机研究员</t>
  </si>
  <si>
    <t>冷静文</t>
  </si>
  <si>
    <t>15101620</t>
  </si>
  <si>
    <t>白城市农科院</t>
  </si>
  <si>
    <t>作物育种</t>
  </si>
  <si>
    <t>刘婷婷</t>
  </si>
  <si>
    <t>15101619</t>
  </si>
  <si>
    <t>谭程友</t>
  </si>
  <si>
    <t>15101612</t>
  </si>
  <si>
    <t>67</t>
  </si>
  <si>
    <t>马信飞</t>
  </si>
  <si>
    <t>15101614</t>
  </si>
  <si>
    <t>66</t>
  </si>
  <si>
    <t>孙墨可</t>
  </si>
  <si>
    <t>食用菌育种</t>
  </si>
  <si>
    <t>杨金雪</t>
  </si>
  <si>
    <t>15101704</t>
  </si>
  <si>
    <t>白城市农业环境保护与农村能源管理站</t>
  </si>
  <si>
    <t>农业环境保护</t>
  </si>
  <si>
    <t>74</t>
  </si>
  <si>
    <t>于杰</t>
  </si>
  <si>
    <t>15101720</t>
  </si>
  <si>
    <t>白城市农业技能推广中心</t>
  </si>
  <si>
    <t>农业技术推广</t>
  </si>
  <si>
    <t>李政孚</t>
  </si>
  <si>
    <t>15101812</t>
  </si>
  <si>
    <t>白城日报社</t>
  </si>
  <si>
    <r>
      <t>编辑记者</t>
    </r>
    <r>
      <rPr>
        <sz val="10"/>
        <color indexed="8"/>
        <rFont val="Arial"/>
        <family val="2"/>
      </rPr>
      <t>1</t>
    </r>
  </si>
  <si>
    <t>颜亦君</t>
  </si>
  <si>
    <t>15101822</t>
  </si>
  <si>
    <r>
      <t>编辑记者</t>
    </r>
    <r>
      <rPr>
        <sz val="10"/>
        <color indexed="8"/>
        <rFont val="Arial"/>
        <family val="2"/>
      </rPr>
      <t>2</t>
    </r>
  </si>
  <si>
    <t>纪明雪</t>
  </si>
  <si>
    <t>15101824</t>
  </si>
  <si>
    <t>白城市传染病医院</t>
  </si>
  <si>
    <t>医学检验</t>
  </si>
  <si>
    <t>58</t>
  </si>
  <si>
    <t>齐涛</t>
  </si>
  <si>
    <t>15101827</t>
  </si>
  <si>
    <t>护士</t>
  </si>
  <si>
    <t>49</t>
  </si>
  <si>
    <t>郭彤</t>
  </si>
  <si>
    <t>15101826</t>
  </si>
  <si>
    <t>52</t>
  </si>
  <si>
    <t>马超</t>
  </si>
  <si>
    <t>15102004</t>
  </si>
  <si>
    <t>通信管理员</t>
  </si>
  <si>
    <t>崔月</t>
  </si>
  <si>
    <t>15102016</t>
  </si>
  <si>
    <t>白城市第三人民医院</t>
  </si>
  <si>
    <t>临床护士</t>
  </si>
  <si>
    <t>65</t>
  </si>
  <si>
    <t>高峰</t>
  </si>
  <si>
    <t>15102019</t>
  </si>
  <si>
    <t>57</t>
  </si>
  <si>
    <t>李春英</t>
  </si>
  <si>
    <t>15102028</t>
  </si>
  <si>
    <t>朱渺岩</t>
  </si>
  <si>
    <t>15102020</t>
  </si>
  <si>
    <t>范宝莹</t>
  </si>
  <si>
    <t>15102026</t>
  </si>
  <si>
    <t>61</t>
  </si>
  <si>
    <t>郎颖</t>
  </si>
  <si>
    <t>15102105</t>
  </si>
  <si>
    <t>郭海丽</t>
  </si>
  <si>
    <t>15102117</t>
  </si>
  <si>
    <t>白城中心医院</t>
  </si>
  <si>
    <t>临床儿科医师</t>
  </si>
  <si>
    <t>69</t>
  </si>
  <si>
    <t>孙立鑫</t>
  </si>
  <si>
    <t>15102203</t>
  </si>
  <si>
    <t>白城市流通业发展服务中心</t>
  </si>
  <si>
    <t>信息分析员</t>
  </si>
  <si>
    <t>王力博</t>
  </si>
  <si>
    <t>15102420</t>
  </si>
  <si>
    <t>中共白城市委办公室信息中心</t>
  </si>
  <si>
    <t>网络管理</t>
  </si>
  <si>
    <t>张云飞</t>
  </si>
  <si>
    <t>15102524</t>
  </si>
  <si>
    <t>行政管理人员</t>
  </si>
  <si>
    <t>杜春</t>
  </si>
  <si>
    <t>白城中医院</t>
  </si>
  <si>
    <t>中医医生</t>
  </si>
  <si>
    <t>褚国萌</t>
  </si>
  <si>
    <t>胡松</t>
  </si>
  <si>
    <t>15102610</t>
  </si>
  <si>
    <t>中医医生（瀚海）</t>
  </si>
  <si>
    <t>田宇</t>
  </si>
  <si>
    <t>15102615</t>
  </si>
  <si>
    <t>临床医生</t>
  </si>
  <si>
    <t>郭健</t>
  </si>
  <si>
    <t>药剂</t>
  </si>
  <si>
    <t>王师师</t>
  </si>
  <si>
    <t>白城市博物馆</t>
  </si>
  <si>
    <t>考古研究</t>
  </si>
  <si>
    <t>李岩</t>
  </si>
  <si>
    <t>15102616</t>
  </si>
  <si>
    <t>白城市群众艺术馆</t>
  </si>
  <si>
    <t>舞蹈辅导员</t>
  </si>
  <si>
    <t>48</t>
  </si>
  <si>
    <t>李红滨</t>
  </si>
  <si>
    <t>15102627</t>
  </si>
  <si>
    <t>白城市洋沙泡水库管理站</t>
  </si>
  <si>
    <t>水利工程管理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</si>
</sst>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63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176" fontId="0" fillId="2" borderId="2" xfId="0" applyNumberFormat="1" applyFill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 horizontal="center" vertical="center" shrinkToFit="1"/>
      <protection/>
    </xf>
    <xf numFmtId="0" fontId="3" fillId="0" borderId="4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shrinkToFit="1"/>
      <protection/>
    </xf>
    <xf numFmtId="0" fontId="5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6" fillId="0" borderId="5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6" fillId="0" borderId="0" xfId="0" applyAlignment="1" applyProtection="1">
      <alignment horizontal="center" vertical="center"/>
      <protection/>
    </xf>
    <xf numFmtId="0" fontId="6" fillId="0" borderId="2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defaultGridColor="0" zoomScaleSheetLayoutView="100" colorId="23" workbookViewId="0" topLeftCell="A1">
      <pane ySplit="2" topLeftCell="A3" activePane="bottomLeft" state="frozen"/>
      <selection pane="topLeft" activeCell="O15" sqref="O15"/>
      <selection pane="bottomLeft" activeCell="O15" sqref="O15"/>
    </sheetView>
  </sheetViews>
  <sheetFormatPr defaultColWidth="9.00390625" defaultRowHeight="14.25"/>
  <cols>
    <col min="1" max="1" width="4.375" style="4" customWidth="1"/>
    <col min="2" max="2" width="4.375" style="3" customWidth="1"/>
    <col min="3" max="3" width="5.50390625" style="4" customWidth="1"/>
    <col min="4" max="4" width="4.875" style="3" customWidth="1"/>
    <col min="5" max="5" width="8.125" style="3" customWidth="1"/>
    <col min="6" max="6" width="23.25390625" style="5" customWidth="1"/>
    <col min="7" max="7" width="13.50390625" style="5" customWidth="1"/>
    <col min="8" max="8" width="6.00390625" style="6" customWidth="1"/>
    <col min="9" max="10" width="7.125" style="3" customWidth="1"/>
    <col min="11" max="16384" width="9.00390625" style="3" customWidth="1"/>
  </cols>
  <sheetData>
    <row r="1" spans="1:10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 customHeight="1">
      <c r="A2" s="8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13.5" customHeight="1">
      <c r="A3" s="12">
        <v>1</v>
      </c>
      <c r="B3" s="12" t="s">
        <v>11</v>
      </c>
      <c r="C3" s="13" t="s">
        <v>12</v>
      </c>
      <c r="D3" s="14" t="s">
        <v>13</v>
      </c>
      <c r="E3" s="15">
        <v>15100224</v>
      </c>
      <c r="F3" s="16" t="s">
        <v>14</v>
      </c>
      <c r="G3" s="16" t="s">
        <v>15</v>
      </c>
      <c r="H3" s="17" t="s">
        <v>16</v>
      </c>
      <c r="I3" s="18">
        <v>86.2</v>
      </c>
      <c r="J3" s="18">
        <f>H3*0.5+I3*0.5</f>
        <v>79.6</v>
      </c>
    </row>
    <row r="4" spans="1:10" ht="13.5" customHeight="1">
      <c r="A4" s="12">
        <v>1</v>
      </c>
      <c r="B4" s="12" t="s">
        <v>11</v>
      </c>
      <c r="C4" s="13" t="s">
        <v>17</v>
      </c>
      <c r="D4" s="14" t="s">
        <v>18</v>
      </c>
      <c r="E4" s="15" t="s">
        <v>19</v>
      </c>
      <c r="F4" s="16" t="s">
        <v>20</v>
      </c>
      <c r="G4" s="16" t="s">
        <v>21</v>
      </c>
      <c r="H4" s="17" t="s">
        <v>22</v>
      </c>
      <c r="I4" s="18">
        <v>86.2</v>
      </c>
      <c r="J4" s="18">
        <f>H4*0.5+I4*0.5</f>
        <v>83.1</v>
      </c>
    </row>
    <row r="5" spans="1:10" ht="13.5" customHeight="1">
      <c r="A5" s="12">
        <v>1</v>
      </c>
      <c r="B5" s="12" t="s">
        <v>11</v>
      </c>
      <c r="C5" s="13" t="s">
        <v>23</v>
      </c>
      <c r="D5" s="14" t="s">
        <v>13</v>
      </c>
      <c r="E5" s="19" t="s">
        <v>24</v>
      </c>
      <c r="F5" s="16" t="s">
        <v>25</v>
      </c>
      <c r="G5" s="16" t="s">
        <v>26</v>
      </c>
      <c r="H5" s="20" t="s">
        <v>27</v>
      </c>
      <c r="I5" s="18">
        <v>76.72</v>
      </c>
      <c r="J5" s="18">
        <f>I5</f>
        <v>76.72</v>
      </c>
    </row>
    <row r="6" spans="1:10" ht="13.5" customHeight="1">
      <c r="A6" s="12">
        <v>1</v>
      </c>
      <c r="B6" s="12" t="s">
        <v>11</v>
      </c>
      <c r="C6" s="13" t="s">
        <v>28</v>
      </c>
      <c r="D6" s="14" t="s">
        <v>13</v>
      </c>
      <c r="E6" s="19" t="s">
        <v>24</v>
      </c>
      <c r="F6" s="16" t="s">
        <v>25</v>
      </c>
      <c r="G6" s="16" t="s">
        <v>29</v>
      </c>
      <c r="H6" s="20" t="s">
        <v>27</v>
      </c>
      <c r="I6" s="18">
        <v>76.54</v>
      </c>
      <c r="J6" s="18">
        <f>I6</f>
        <v>76.54</v>
      </c>
    </row>
    <row r="7" spans="1:10" ht="13.5" customHeight="1">
      <c r="A7" s="12">
        <v>1</v>
      </c>
      <c r="B7" s="12" t="s">
        <v>11</v>
      </c>
      <c r="C7" s="13" t="s">
        <v>30</v>
      </c>
      <c r="D7" s="14" t="s">
        <v>13</v>
      </c>
      <c r="E7" s="19" t="s">
        <v>24</v>
      </c>
      <c r="F7" s="16" t="s">
        <v>25</v>
      </c>
      <c r="G7" s="16" t="s">
        <v>31</v>
      </c>
      <c r="H7" s="20" t="s">
        <v>27</v>
      </c>
      <c r="I7" s="18">
        <v>83.24</v>
      </c>
      <c r="J7" s="18">
        <f>I7</f>
        <v>83.24</v>
      </c>
    </row>
    <row r="8" spans="1:10" ht="13.5" customHeight="1">
      <c r="A8" s="12">
        <v>1</v>
      </c>
      <c r="B8" s="12" t="s">
        <v>11</v>
      </c>
      <c r="C8" s="13" t="s">
        <v>32</v>
      </c>
      <c r="D8" s="14" t="s">
        <v>13</v>
      </c>
      <c r="E8" s="15" t="s">
        <v>33</v>
      </c>
      <c r="F8" s="16" t="s">
        <v>34</v>
      </c>
      <c r="G8" s="16" t="s">
        <v>35</v>
      </c>
      <c r="H8" s="17" t="s">
        <v>36</v>
      </c>
      <c r="I8" s="18">
        <v>80.5</v>
      </c>
      <c r="J8" s="18">
        <f>H8*0.5+I8*0.5</f>
        <v>75.75</v>
      </c>
    </row>
    <row r="9" spans="1:10" ht="13.5" customHeight="1">
      <c r="A9" s="12">
        <v>1</v>
      </c>
      <c r="B9" s="12" t="s">
        <v>11</v>
      </c>
      <c r="C9" s="13" t="s">
        <v>37</v>
      </c>
      <c r="D9" s="14" t="s">
        <v>18</v>
      </c>
      <c r="E9" s="15" t="s">
        <v>38</v>
      </c>
      <c r="F9" s="16" t="s">
        <v>39</v>
      </c>
      <c r="G9" s="16" t="s">
        <v>40</v>
      </c>
      <c r="H9" s="17" t="s">
        <v>41</v>
      </c>
      <c r="I9" s="18">
        <v>81.6</v>
      </c>
      <c r="J9" s="18">
        <f>H9*0.5+I9*0.5</f>
        <v>76.8</v>
      </c>
    </row>
    <row r="10" spans="1:10" ht="13.5" customHeight="1">
      <c r="A10" s="12">
        <v>1</v>
      </c>
      <c r="B10" s="12" t="s">
        <v>11</v>
      </c>
      <c r="C10" s="13" t="s">
        <v>42</v>
      </c>
      <c r="D10" s="14" t="s">
        <v>13</v>
      </c>
      <c r="E10" s="15" t="s">
        <v>43</v>
      </c>
      <c r="F10" s="16" t="s">
        <v>44</v>
      </c>
      <c r="G10" s="16" t="s">
        <v>45</v>
      </c>
      <c r="H10" s="17" t="s">
        <v>41</v>
      </c>
      <c r="I10" s="18">
        <v>82.62</v>
      </c>
      <c r="J10" s="18">
        <f>H10*0.5+I10*0.5</f>
        <v>77.31</v>
      </c>
    </row>
    <row r="11" spans="1:10" s="21" customFormat="1" ht="13.5" customHeight="1">
      <c r="A11" s="12">
        <v>1</v>
      </c>
      <c r="B11" s="12" t="s">
        <v>11</v>
      </c>
      <c r="C11" s="13" t="s">
        <v>46</v>
      </c>
      <c r="D11" s="14" t="s">
        <v>13</v>
      </c>
      <c r="E11" s="19" t="s">
        <v>24</v>
      </c>
      <c r="F11" s="16" t="s">
        <v>47</v>
      </c>
      <c r="G11" s="16" t="s">
        <v>48</v>
      </c>
      <c r="H11" s="20" t="s">
        <v>27</v>
      </c>
      <c r="I11" s="18">
        <v>72.57</v>
      </c>
      <c r="J11" s="18">
        <v>72.57</v>
      </c>
    </row>
    <row r="12" spans="1:10" ht="13.5" customHeight="1">
      <c r="A12" s="12">
        <v>1</v>
      </c>
      <c r="B12" s="12" t="s">
        <v>11</v>
      </c>
      <c r="C12" s="13" t="s">
        <v>49</v>
      </c>
      <c r="D12" s="14" t="s">
        <v>18</v>
      </c>
      <c r="E12" s="15" t="s">
        <v>50</v>
      </c>
      <c r="F12" s="16" t="s">
        <v>51</v>
      </c>
      <c r="G12" s="16" t="s">
        <v>52</v>
      </c>
      <c r="H12" s="17" t="s">
        <v>53</v>
      </c>
      <c r="I12" s="18">
        <v>79.92</v>
      </c>
      <c r="J12" s="18">
        <f>H12*0.5+I12*0.5</f>
        <v>78.96000000000001</v>
      </c>
    </row>
    <row r="13" spans="1:10" ht="13.5" customHeight="1">
      <c r="A13" s="12">
        <v>1</v>
      </c>
      <c r="B13" s="12" t="s">
        <v>11</v>
      </c>
      <c r="C13" s="13" t="s">
        <v>54</v>
      </c>
      <c r="D13" s="14" t="s">
        <v>18</v>
      </c>
      <c r="E13" s="15" t="s">
        <v>55</v>
      </c>
      <c r="F13" s="16" t="s">
        <v>51</v>
      </c>
      <c r="G13" s="16" t="s">
        <v>56</v>
      </c>
      <c r="H13" s="17" t="s">
        <v>57</v>
      </c>
      <c r="I13" s="18">
        <v>85</v>
      </c>
      <c r="J13" s="18">
        <f>H13*0.5+I13*0.5</f>
        <v>80.5</v>
      </c>
    </row>
    <row r="14" spans="1:10" s="21" customFormat="1" ht="13.5" customHeight="1">
      <c r="A14" s="12">
        <v>1</v>
      </c>
      <c r="B14" s="12" t="s">
        <v>11</v>
      </c>
      <c r="C14" s="13" t="s">
        <v>58</v>
      </c>
      <c r="D14" s="14" t="s">
        <v>13</v>
      </c>
      <c r="E14" s="15" t="s">
        <v>59</v>
      </c>
      <c r="F14" s="16" t="s">
        <v>60</v>
      </c>
      <c r="G14" s="16" t="s">
        <v>61</v>
      </c>
      <c r="H14" s="17" t="s">
        <v>62</v>
      </c>
      <c r="I14" s="18">
        <v>81.4</v>
      </c>
      <c r="J14" s="18">
        <f>H14*0.5+I14*0.5</f>
        <v>71.7</v>
      </c>
    </row>
    <row r="15" spans="1:10" s="21" customFormat="1" ht="13.5" customHeight="1">
      <c r="A15" s="12">
        <v>1</v>
      </c>
      <c r="B15" s="12" t="s">
        <v>11</v>
      </c>
      <c r="C15" s="13" t="s">
        <v>63</v>
      </c>
      <c r="D15" s="14" t="s">
        <v>18</v>
      </c>
      <c r="E15" s="15" t="s">
        <v>64</v>
      </c>
      <c r="F15" s="16" t="s">
        <v>60</v>
      </c>
      <c r="G15" s="16" t="s">
        <v>65</v>
      </c>
      <c r="H15" s="17" t="s">
        <v>66</v>
      </c>
      <c r="I15" s="18">
        <v>76.6</v>
      </c>
      <c r="J15" s="18">
        <f>H15*0.5+I15*0.5</f>
        <v>73.3</v>
      </c>
    </row>
    <row r="16" spans="1:10" ht="13.5" customHeight="1">
      <c r="A16" s="12">
        <v>1</v>
      </c>
      <c r="B16" s="12" t="s">
        <v>11</v>
      </c>
      <c r="C16" s="13" t="s">
        <v>67</v>
      </c>
      <c r="D16" s="14" t="s">
        <v>18</v>
      </c>
      <c r="E16" s="15" t="s">
        <v>68</v>
      </c>
      <c r="F16" s="16" t="s">
        <v>69</v>
      </c>
      <c r="G16" s="16" t="s">
        <v>70</v>
      </c>
      <c r="H16" s="17" t="s">
        <v>71</v>
      </c>
      <c r="I16" s="18">
        <v>74.2</v>
      </c>
      <c r="J16" s="18">
        <f>H16*0.5+I16*0.5</f>
        <v>74.6</v>
      </c>
    </row>
    <row r="17" spans="1:10" ht="13.5" customHeight="1">
      <c r="A17" s="12">
        <v>1</v>
      </c>
      <c r="B17" s="12" t="s">
        <v>11</v>
      </c>
      <c r="C17" s="13" t="s">
        <v>72</v>
      </c>
      <c r="D17" s="14" t="s">
        <v>13</v>
      </c>
      <c r="E17" s="15" t="s">
        <v>73</v>
      </c>
      <c r="F17" s="16" t="s">
        <v>74</v>
      </c>
      <c r="G17" s="16" t="s">
        <v>75</v>
      </c>
      <c r="H17" s="17" t="s">
        <v>71</v>
      </c>
      <c r="I17" s="18">
        <v>75.8</v>
      </c>
      <c r="J17" s="18">
        <f>H17*0.5+I17*0.5</f>
        <v>75.4</v>
      </c>
    </row>
    <row r="18" spans="1:10" ht="13.5" customHeight="1">
      <c r="A18" s="12">
        <v>1</v>
      </c>
      <c r="B18" s="12" t="s">
        <v>11</v>
      </c>
      <c r="C18" s="13" t="s">
        <v>76</v>
      </c>
      <c r="D18" s="14" t="s">
        <v>13</v>
      </c>
      <c r="E18" s="15" t="s">
        <v>77</v>
      </c>
      <c r="F18" s="16" t="s">
        <v>78</v>
      </c>
      <c r="G18" s="16" t="s">
        <v>79</v>
      </c>
      <c r="H18" s="17" t="s">
        <v>80</v>
      </c>
      <c r="I18" s="18">
        <v>79.3</v>
      </c>
      <c r="J18" s="18">
        <f>H18*0.5+I18*0.5</f>
        <v>78.15</v>
      </c>
    </row>
    <row r="19" spans="1:10" ht="13.5" customHeight="1">
      <c r="A19" s="12">
        <v>1</v>
      </c>
      <c r="B19" s="12" t="s">
        <v>11</v>
      </c>
      <c r="C19" s="13" t="s">
        <v>81</v>
      </c>
      <c r="D19" s="14" t="s">
        <v>13</v>
      </c>
      <c r="E19" s="19" t="s">
        <v>24</v>
      </c>
      <c r="F19" s="16" t="s">
        <v>82</v>
      </c>
      <c r="G19" s="16" t="s">
        <v>83</v>
      </c>
      <c r="H19" s="20" t="s">
        <v>27</v>
      </c>
      <c r="I19" s="18">
        <v>84.9</v>
      </c>
      <c r="J19" s="18">
        <f>I19</f>
        <v>84.9</v>
      </c>
    </row>
    <row r="20" spans="1:10" ht="13.5" customHeight="1">
      <c r="A20" s="12">
        <v>1</v>
      </c>
      <c r="B20" s="12" t="s">
        <v>11</v>
      </c>
      <c r="C20" s="13" t="s">
        <v>84</v>
      </c>
      <c r="D20" s="14" t="s">
        <v>13</v>
      </c>
      <c r="E20" s="19" t="s">
        <v>24</v>
      </c>
      <c r="F20" s="16" t="s">
        <v>82</v>
      </c>
      <c r="G20" s="16" t="s">
        <v>83</v>
      </c>
      <c r="H20" s="20" t="s">
        <v>27</v>
      </c>
      <c r="I20" s="18">
        <v>71</v>
      </c>
      <c r="J20" s="18">
        <f>I20</f>
        <v>71</v>
      </c>
    </row>
    <row r="21" spans="1:10" ht="13.5" customHeight="1">
      <c r="A21" s="12">
        <v>1</v>
      </c>
      <c r="B21" s="12" t="s">
        <v>11</v>
      </c>
      <c r="C21" s="13" t="s">
        <v>85</v>
      </c>
      <c r="D21" s="14" t="s">
        <v>13</v>
      </c>
      <c r="E21" s="15" t="s">
        <v>86</v>
      </c>
      <c r="F21" s="16" t="s">
        <v>87</v>
      </c>
      <c r="G21" s="16" t="s">
        <v>88</v>
      </c>
      <c r="H21" s="17" t="s">
        <v>66</v>
      </c>
      <c r="I21" s="18">
        <v>81.8</v>
      </c>
      <c r="J21" s="18">
        <f>H21*0.5+I21*0.5</f>
        <v>75.9</v>
      </c>
    </row>
    <row r="22" spans="1:10" ht="13.5" customHeight="1">
      <c r="A22" s="12">
        <v>1</v>
      </c>
      <c r="B22" s="12" t="s">
        <v>11</v>
      </c>
      <c r="C22" s="13" t="s">
        <v>89</v>
      </c>
      <c r="D22" s="14" t="s">
        <v>13</v>
      </c>
      <c r="E22" s="15" t="s">
        <v>90</v>
      </c>
      <c r="F22" s="16" t="s">
        <v>91</v>
      </c>
      <c r="G22" s="16" t="s">
        <v>92</v>
      </c>
      <c r="H22" s="17" t="s">
        <v>36</v>
      </c>
      <c r="I22" s="18">
        <v>78.2</v>
      </c>
      <c r="J22" s="18">
        <f>H22*0.5+I22*0.5</f>
        <v>74.6</v>
      </c>
    </row>
    <row r="23" spans="1:10" ht="13.5" customHeight="1">
      <c r="A23" s="12">
        <v>1</v>
      </c>
      <c r="B23" s="12" t="s">
        <v>11</v>
      </c>
      <c r="C23" s="13" t="s">
        <v>93</v>
      </c>
      <c r="D23" s="14" t="s">
        <v>13</v>
      </c>
      <c r="E23" s="15" t="s">
        <v>94</v>
      </c>
      <c r="F23" s="16" t="s">
        <v>95</v>
      </c>
      <c r="G23" s="16" t="s">
        <v>96</v>
      </c>
      <c r="H23" s="17" t="s">
        <v>53</v>
      </c>
      <c r="I23" s="18">
        <v>77</v>
      </c>
      <c r="J23" s="18">
        <f>H23*0.5+I23*0.5</f>
        <v>77.5</v>
      </c>
    </row>
    <row r="24" spans="1:10" ht="13.5" customHeight="1">
      <c r="A24" s="12">
        <v>1</v>
      </c>
      <c r="B24" s="12" t="s">
        <v>11</v>
      </c>
      <c r="C24" s="13" t="s">
        <v>97</v>
      </c>
      <c r="D24" s="14" t="s">
        <v>13</v>
      </c>
      <c r="E24" s="15" t="s">
        <v>98</v>
      </c>
      <c r="F24" s="16" t="s">
        <v>95</v>
      </c>
      <c r="G24" s="16" t="s">
        <v>96</v>
      </c>
      <c r="H24" s="17" t="s">
        <v>36</v>
      </c>
      <c r="I24" s="18">
        <v>78</v>
      </c>
      <c r="J24" s="18">
        <f>H24*0.5+I24*0.5</f>
        <v>74.5</v>
      </c>
    </row>
    <row r="25" spans="1:10" ht="13.5" customHeight="1">
      <c r="A25" s="12">
        <v>1</v>
      </c>
      <c r="B25" s="12" t="s">
        <v>11</v>
      </c>
      <c r="C25" s="13" t="s">
        <v>99</v>
      </c>
      <c r="D25" s="14" t="s">
        <v>18</v>
      </c>
      <c r="E25" s="15" t="s">
        <v>100</v>
      </c>
      <c r="F25" s="16" t="s">
        <v>95</v>
      </c>
      <c r="G25" s="16" t="s">
        <v>96</v>
      </c>
      <c r="H25" s="17" t="s">
        <v>101</v>
      </c>
      <c r="I25" s="18">
        <v>81.8</v>
      </c>
      <c r="J25" s="18">
        <f>H25*0.5+I25*0.5</f>
        <v>74.4</v>
      </c>
    </row>
    <row r="26" spans="1:10" ht="13.5" customHeight="1">
      <c r="A26" s="12">
        <v>1</v>
      </c>
      <c r="B26" s="12" t="s">
        <v>11</v>
      </c>
      <c r="C26" s="13" t="s">
        <v>102</v>
      </c>
      <c r="D26" s="14" t="s">
        <v>18</v>
      </c>
      <c r="E26" s="15" t="s">
        <v>103</v>
      </c>
      <c r="F26" s="16" t="s">
        <v>95</v>
      </c>
      <c r="G26" s="16" t="s">
        <v>96</v>
      </c>
      <c r="H26" s="17" t="s">
        <v>104</v>
      </c>
      <c r="I26" s="18">
        <v>76.8</v>
      </c>
      <c r="J26" s="18">
        <f>H26*0.5+I26*0.5</f>
        <v>71.4</v>
      </c>
    </row>
    <row r="27" spans="1:10" ht="13.5" customHeight="1">
      <c r="A27" s="12">
        <v>1</v>
      </c>
      <c r="B27" s="12" t="s">
        <v>11</v>
      </c>
      <c r="C27" s="13" t="s">
        <v>105</v>
      </c>
      <c r="D27" s="14" t="s">
        <v>13</v>
      </c>
      <c r="E27" s="19" t="s">
        <v>24</v>
      </c>
      <c r="F27" s="16" t="s">
        <v>95</v>
      </c>
      <c r="G27" s="16" t="s">
        <v>106</v>
      </c>
      <c r="H27" s="20" t="s">
        <v>27</v>
      </c>
      <c r="I27" s="18">
        <v>70.6</v>
      </c>
      <c r="J27" s="18">
        <f>I27</f>
        <v>70.6</v>
      </c>
    </row>
    <row r="28" spans="1:10" ht="13.5" customHeight="1">
      <c r="A28" s="12">
        <v>1</v>
      </c>
      <c r="B28" s="12" t="s">
        <v>11</v>
      </c>
      <c r="C28" s="13" t="s">
        <v>107</v>
      </c>
      <c r="D28" s="14" t="s">
        <v>13</v>
      </c>
      <c r="E28" s="15" t="s">
        <v>108</v>
      </c>
      <c r="F28" s="16" t="s">
        <v>109</v>
      </c>
      <c r="G28" s="16" t="s">
        <v>110</v>
      </c>
      <c r="H28" s="17" t="s">
        <v>111</v>
      </c>
      <c r="I28" s="18">
        <v>81.64</v>
      </c>
      <c r="J28" s="18">
        <f>H28*0.5+I28*0.5</f>
        <v>77.82</v>
      </c>
    </row>
    <row r="29" spans="1:10" ht="13.5" customHeight="1">
      <c r="A29" s="12">
        <v>1</v>
      </c>
      <c r="B29" s="12" t="s">
        <v>11</v>
      </c>
      <c r="C29" s="13" t="s">
        <v>112</v>
      </c>
      <c r="D29" s="14" t="s">
        <v>13</v>
      </c>
      <c r="E29" s="15" t="s">
        <v>113</v>
      </c>
      <c r="F29" s="16" t="s">
        <v>114</v>
      </c>
      <c r="G29" s="16" t="s">
        <v>115</v>
      </c>
      <c r="H29" s="17" t="s">
        <v>66</v>
      </c>
      <c r="I29" s="18">
        <v>85.26</v>
      </c>
      <c r="J29" s="18">
        <f>H29*0.5+I29*0.5</f>
        <v>77.63</v>
      </c>
    </row>
    <row r="30" spans="1:10" ht="13.5" customHeight="1">
      <c r="A30" s="12">
        <v>1</v>
      </c>
      <c r="B30" s="12" t="s">
        <v>11</v>
      </c>
      <c r="C30" s="13" t="s">
        <v>116</v>
      </c>
      <c r="D30" s="14" t="s">
        <v>18</v>
      </c>
      <c r="E30" s="15" t="s">
        <v>117</v>
      </c>
      <c r="F30" s="16" t="s">
        <v>118</v>
      </c>
      <c r="G30" s="16" t="s">
        <v>119</v>
      </c>
      <c r="H30" s="17" t="s">
        <v>101</v>
      </c>
      <c r="I30" s="18">
        <v>83.78</v>
      </c>
      <c r="J30" s="18">
        <f>H30*0.5+I30*0.5</f>
        <v>75.39</v>
      </c>
    </row>
    <row r="31" spans="1:10" ht="13.5" customHeight="1">
      <c r="A31" s="12">
        <v>1</v>
      </c>
      <c r="B31" s="12" t="s">
        <v>11</v>
      </c>
      <c r="C31" s="13" t="s">
        <v>120</v>
      </c>
      <c r="D31" s="14" t="s">
        <v>13</v>
      </c>
      <c r="E31" s="15" t="s">
        <v>121</v>
      </c>
      <c r="F31" s="16" t="s">
        <v>118</v>
      </c>
      <c r="G31" s="16" t="s">
        <v>122</v>
      </c>
      <c r="H31" s="17" t="s">
        <v>66</v>
      </c>
      <c r="I31" s="18">
        <v>81.5</v>
      </c>
      <c r="J31" s="18">
        <f>H31*0.5+I31*0.5</f>
        <v>75.75</v>
      </c>
    </row>
    <row r="32" spans="1:10" ht="13.5" customHeight="1">
      <c r="A32" s="12">
        <v>1</v>
      </c>
      <c r="B32" s="12" t="s">
        <v>11</v>
      </c>
      <c r="C32" s="13" t="s">
        <v>123</v>
      </c>
      <c r="D32" s="14" t="s">
        <v>13</v>
      </c>
      <c r="E32" s="15" t="s">
        <v>124</v>
      </c>
      <c r="F32" s="16" t="s">
        <v>125</v>
      </c>
      <c r="G32" s="16" t="s">
        <v>126</v>
      </c>
      <c r="H32" s="17" t="s">
        <v>127</v>
      </c>
      <c r="I32" s="18">
        <v>69.43</v>
      </c>
      <c r="J32" s="18">
        <f>H32*0.5+I32*0.5</f>
        <v>63.715</v>
      </c>
    </row>
    <row r="33" spans="1:10" s="21" customFormat="1" ht="13.5" customHeight="1">
      <c r="A33" s="12">
        <v>1</v>
      </c>
      <c r="B33" s="12" t="s">
        <v>11</v>
      </c>
      <c r="C33" s="13" t="s">
        <v>128</v>
      </c>
      <c r="D33" s="14" t="s">
        <v>13</v>
      </c>
      <c r="E33" s="15" t="s">
        <v>129</v>
      </c>
      <c r="F33" s="16" t="s">
        <v>125</v>
      </c>
      <c r="G33" s="16" t="s">
        <v>130</v>
      </c>
      <c r="H33" s="17" t="s">
        <v>131</v>
      </c>
      <c r="I33" s="18">
        <v>80.2</v>
      </c>
      <c r="J33" s="18">
        <f>H33*0.5+I33*0.5</f>
        <v>64.6</v>
      </c>
    </row>
    <row r="34" spans="1:10" s="21" customFormat="1" ht="13.5" customHeight="1">
      <c r="A34" s="12">
        <v>1</v>
      </c>
      <c r="B34" s="12" t="s">
        <v>11</v>
      </c>
      <c r="C34" s="13" t="s">
        <v>132</v>
      </c>
      <c r="D34" s="14" t="s">
        <v>13</v>
      </c>
      <c r="E34" s="15" t="s">
        <v>133</v>
      </c>
      <c r="F34" s="16" t="s">
        <v>125</v>
      </c>
      <c r="G34" s="16" t="s">
        <v>130</v>
      </c>
      <c r="H34" s="17" t="s">
        <v>134</v>
      </c>
      <c r="I34" s="18">
        <v>75.4</v>
      </c>
      <c r="J34" s="18">
        <f>H34*0.5+I34*0.5</f>
        <v>63.7</v>
      </c>
    </row>
    <row r="35" spans="1:10" ht="13.5" customHeight="1">
      <c r="A35" s="12">
        <v>1</v>
      </c>
      <c r="B35" s="12" t="s">
        <v>11</v>
      </c>
      <c r="C35" s="13" t="s">
        <v>135</v>
      </c>
      <c r="D35" s="14" t="s">
        <v>18</v>
      </c>
      <c r="E35" s="15" t="s">
        <v>136</v>
      </c>
      <c r="F35" s="16" t="s">
        <v>125</v>
      </c>
      <c r="G35" s="16" t="s">
        <v>137</v>
      </c>
      <c r="H35" s="17" t="s">
        <v>71</v>
      </c>
      <c r="I35" s="18">
        <v>78.04</v>
      </c>
      <c r="J35" s="18">
        <f>H35*0.5+I35*0.5</f>
        <v>76.52000000000001</v>
      </c>
    </row>
    <row r="36" spans="1:10" s="21" customFormat="1" ht="13.5" customHeight="1">
      <c r="A36" s="12">
        <v>1</v>
      </c>
      <c r="B36" s="12" t="s">
        <v>11</v>
      </c>
      <c r="C36" s="13" t="s">
        <v>138</v>
      </c>
      <c r="D36" s="14" t="s">
        <v>13</v>
      </c>
      <c r="E36" s="15" t="s">
        <v>139</v>
      </c>
      <c r="F36" s="16" t="s">
        <v>140</v>
      </c>
      <c r="G36" s="16" t="s">
        <v>141</v>
      </c>
      <c r="H36" s="17" t="s">
        <v>142</v>
      </c>
      <c r="I36" s="18">
        <v>84.6</v>
      </c>
      <c r="J36" s="18">
        <f>H36*0.5+I36*0.5</f>
        <v>74.8</v>
      </c>
    </row>
    <row r="37" spans="1:10" s="21" customFormat="1" ht="13.5" customHeight="1">
      <c r="A37" s="12">
        <v>1</v>
      </c>
      <c r="B37" s="12" t="s">
        <v>11</v>
      </c>
      <c r="C37" s="13" t="s">
        <v>143</v>
      </c>
      <c r="D37" s="14" t="s">
        <v>13</v>
      </c>
      <c r="E37" s="15" t="s">
        <v>144</v>
      </c>
      <c r="F37" s="16" t="s">
        <v>140</v>
      </c>
      <c r="G37" s="16" t="s">
        <v>141</v>
      </c>
      <c r="H37" s="17" t="s">
        <v>145</v>
      </c>
      <c r="I37" s="18">
        <v>87.2</v>
      </c>
      <c r="J37" s="18">
        <f>H37*0.5+I37*0.5</f>
        <v>72.1</v>
      </c>
    </row>
    <row r="38" spans="1:10" s="21" customFormat="1" ht="13.5" customHeight="1">
      <c r="A38" s="12">
        <v>1</v>
      </c>
      <c r="B38" s="12" t="s">
        <v>11</v>
      </c>
      <c r="C38" s="13" t="s">
        <v>146</v>
      </c>
      <c r="D38" s="14" t="s">
        <v>13</v>
      </c>
      <c r="E38" s="15" t="s">
        <v>147</v>
      </c>
      <c r="F38" s="16" t="s">
        <v>140</v>
      </c>
      <c r="G38" s="16" t="s">
        <v>141</v>
      </c>
      <c r="H38" s="17" t="s">
        <v>104</v>
      </c>
      <c r="I38" s="18">
        <v>76.8</v>
      </c>
      <c r="J38" s="18">
        <f>H38*0.5+I38*0.5</f>
        <v>71.4</v>
      </c>
    </row>
    <row r="39" spans="1:10" s="21" customFormat="1" ht="13.5" customHeight="1">
      <c r="A39" s="12">
        <v>1</v>
      </c>
      <c r="B39" s="12" t="s">
        <v>11</v>
      </c>
      <c r="C39" s="13" t="s">
        <v>148</v>
      </c>
      <c r="D39" s="14" t="s">
        <v>13</v>
      </c>
      <c r="E39" s="15" t="s">
        <v>149</v>
      </c>
      <c r="F39" s="16" t="s">
        <v>140</v>
      </c>
      <c r="G39" s="16" t="s">
        <v>141</v>
      </c>
      <c r="H39" s="17" t="s">
        <v>145</v>
      </c>
      <c r="I39" s="18">
        <v>83.2</v>
      </c>
      <c r="J39" s="18">
        <f>H39*0.5+I39*0.5</f>
        <v>70.1</v>
      </c>
    </row>
    <row r="40" spans="1:10" s="21" customFormat="1" ht="13.5" customHeight="1">
      <c r="A40" s="12">
        <v>1</v>
      </c>
      <c r="B40" s="12" t="s">
        <v>11</v>
      </c>
      <c r="C40" s="13" t="s">
        <v>150</v>
      </c>
      <c r="D40" s="14" t="s">
        <v>13</v>
      </c>
      <c r="E40" s="15" t="s">
        <v>151</v>
      </c>
      <c r="F40" s="16" t="s">
        <v>140</v>
      </c>
      <c r="G40" s="16" t="s">
        <v>141</v>
      </c>
      <c r="H40" s="17" t="s">
        <v>152</v>
      </c>
      <c r="I40" s="18">
        <v>73.8</v>
      </c>
      <c r="J40" s="18">
        <f>H40*0.5+I40*0.5</f>
        <v>67.4</v>
      </c>
    </row>
    <row r="41" spans="1:10" ht="13.5" customHeight="1">
      <c r="A41" s="12">
        <v>1</v>
      </c>
      <c r="B41" s="12" t="s">
        <v>11</v>
      </c>
      <c r="C41" s="13" t="s">
        <v>153</v>
      </c>
      <c r="D41" s="14" t="s">
        <v>13</v>
      </c>
      <c r="E41" s="15" t="s">
        <v>154</v>
      </c>
      <c r="F41" s="16" t="s">
        <v>140</v>
      </c>
      <c r="G41" s="16" t="s">
        <v>15</v>
      </c>
      <c r="H41" s="17" t="s">
        <v>41</v>
      </c>
      <c r="I41" s="18">
        <v>85.26</v>
      </c>
      <c r="J41" s="18">
        <f>H41*0.5+I41*0.5</f>
        <v>78.63</v>
      </c>
    </row>
    <row r="42" spans="1:10" ht="13.5" customHeight="1">
      <c r="A42" s="12">
        <v>1</v>
      </c>
      <c r="B42" s="12" t="s">
        <v>11</v>
      </c>
      <c r="C42" s="13" t="s">
        <v>155</v>
      </c>
      <c r="D42" s="14" t="s">
        <v>13</v>
      </c>
      <c r="E42" s="15" t="s">
        <v>156</v>
      </c>
      <c r="F42" s="16" t="s">
        <v>157</v>
      </c>
      <c r="G42" s="16" t="s">
        <v>158</v>
      </c>
      <c r="H42" s="17" t="s">
        <v>159</v>
      </c>
      <c r="I42" s="18">
        <v>74.8</v>
      </c>
      <c r="J42" s="18">
        <f>H42*0.5+I42*0.5</f>
        <v>71.9</v>
      </c>
    </row>
    <row r="43" spans="1:10" ht="13.5" customHeight="1">
      <c r="A43" s="12">
        <v>1</v>
      </c>
      <c r="B43" s="12" t="s">
        <v>11</v>
      </c>
      <c r="C43" s="13" t="s">
        <v>160</v>
      </c>
      <c r="D43" s="14" t="s">
        <v>13</v>
      </c>
      <c r="E43" s="15" t="s">
        <v>161</v>
      </c>
      <c r="F43" s="16" t="s">
        <v>162</v>
      </c>
      <c r="G43" s="16" t="s">
        <v>163</v>
      </c>
      <c r="H43" s="17" t="s">
        <v>57</v>
      </c>
      <c r="I43" s="18">
        <v>82.9</v>
      </c>
      <c r="J43" s="18">
        <f>H43*0.5+I43*0.5</f>
        <v>79.45</v>
      </c>
    </row>
    <row r="44" spans="1:10" ht="13.5" customHeight="1">
      <c r="A44" s="12">
        <v>1</v>
      </c>
      <c r="B44" s="12" t="s">
        <v>11</v>
      </c>
      <c r="C44" s="13" t="s">
        <v>164</v>
      </c>
      <c r="D44" s="14" t="s">
        <v>18</v>
      </c>
      <c r="E44" s="15" t="s">
        <v>165</v>
      </c>
      <c r="F44" s="16" t="s">
        <v>166</v>
      </c>
      <c r="G44" s="16" t="s">
        <v>167</v>
      </c>
      <c r="H44" s="17" t="s">
        <v>16</v>
      </c>
      <c r="I44" s="18">
        <v>85.36</v>
      </c>
      <c r="J44" s="18">
        <f>H44*0.5+I44*0.5</f>
        <v>79.18</v>
      </c>
    </row>
    <row r="45" spans="1:10" ht="13.5" customHeight="1">
      <c r="A45" s="12">
        <v>1</v>
      </c>
      <c r="B45" s="12" t="s">
        <v>11</v>
      </c>
      <c r="C45" s="13" t="s">
        <v>168</v>
      </c>
      <c r="D45" s="14" t="s">
        <v>13</v>
      </c>
      <c r="E45" s="15" t="s">
        <v>169</v>
      </c>
      <c r="F45" s="16" t="s">
        <v>166</v>
      </c>
      <c r="G45" s="16" t="s">
        <v>170</v>
      </c>
      <c r="H45" s="17" t="s">
        <v>16</v>
      </c>
      <c r="I45" s="18">
        <v>83.44</v>
      </c>
      <c r="J45" s="18">
        <f>H45*0.5+I45*0.5</f>
        <v>78.22</v>
      </c>
    </row>
    <row r="46" spans="1:10" ht="13.5" customHeight="1">
      <c r="A46" s="12">
        <v>1</v>
      </c>
      <c r="B46" s="12" t="s">
        <v>11</v>
      </c>
      <c r="C46" s="13" t="s">
        <v>171</v>
      </c>
      <c r="D46" s="14" t="s">
        <v>13</v>
      </c>
      <c r="E46" s="19" t="s">
        <v>24</v>
      </c>
      <c r="F46" s="16" t="s">
        <v>172</v>
      </c>
      <c r="G46" s="16" t="s">
        <v>173</v>
      </c>
      <c r="H46" s="20" t="s">
        <v>27</v>
      </c>
      <c r="I46" s="18">
        <v>75</v>
      </c>
      <c r="J46" s="18">
        <v>75</v>
      </c>
    </row>
    <row r="47" spans="1:10" ht="13.5" customHeight="1">
      <c r="A47" s="12">
        <v>1</v>
      </c>
      <c r="B47" s="12" t="s">
        <v>11</v>
      </c>
      <c r="C47" s="13" t="s">
        <v>174</v>
      </c>
      <c r="D47" s="14" t="s">
        <v>18</v>
      </c>
      <c r="E47" s="19" t="s">
        <v>24</v>
      </c>
      <c r="F47" s="16" t="s">
        <v>172</v>
      </c>
      <c r="G47" s="16" t="s">
        <v>173</v>
      </c>
      <c r="H47" s="20" t="s">
        <v>27</v>
      </c>
      <c r="I47" s="18">
        <v>61.2</v>
      </c>
      <c r="J47" s="18">
        <v>61.2</v>
      </c>
    </row>
    <row r="48" spans="1:10" s="21" customFormat="1" ht="13.5" customHeight="1">
      <c r="A48" s="12">
        <v>1</v>
      </c>
      <c r="B48" s="12" t="s">
        <v>11</v>
      </c>
      <c r="C48" s="13" t="s">
        <v>175</v>
      </c>
      <c r="D48" s="14" t="s">
        <v>18</v>
      </c>
      <c r="E48" s="15" t="s">
        <v>176</v>
      </c>
      <c r="F48" s="16" t="s">
        <v>172</v>
      </c>
      <c r="G48" s="16" t="s">
        <v>177</v>
      </c>
      <c r="H48" s="17" t="s">
        <v>71</v>
      </c>
      <c r="I48" s="22">
        <v>73</v>
      </c>
      <c r="J48" s="22">
        <f>H48*0.5+I48*0.5</f>
        <v>74</v>
      </c>
    </row>
    <row r="49" spans="1:10" ht="13.5" customHeight="1">
      <c r="A49" s="12">
        <v>1</v>
      </c>
      <c r="B49" s="12" t="s">
        <v>11</v>
      </c>
      <c r="C49" s="13" t="s">
        <v>178</v>
      </c>
      <c r="D49" s="14" t="s">
        <v>13</v>
      </c>
      <c r="E49" s="15" t="s">
        <v>179</v>
      </c>
      <c r="F49" s="16" t="s">
        <v>172</v>
      </c>
      <c r="G49" s="16" t="s">
        <v>180</v>
      </c>
      <c r="H49" s="17" t="s">
        <v>142</v>
      </c>
      <c r="I49" s="18">
        <v>81.4</v>
      </c>
      <c r="J49" s="18">
        <f>H49*0.5+I49*0.5</f>
        <v>73.2</v>
      </c>
    </row>
    <row r="50" spans="1:10" ht="13.5" customHeight="1">
      <c r="A50" s="12">
        <v>1</v>
      </c>
      <c r="B50" s="12" t="s">
        <v>11</v>
      </c>
      <c r="C50" s="13" t="s">
        <v>181</v>
      </c>
      <c r="D50" s="14" t="s">
        <v>13</v>
      </c>
      <c r="E50" s="19" t="s">
        <v>24</v>
      </c>
      <c r="F50" s="16" t="s">
        <v>172</v>
      </c>
      <c r="G50" s="16" t="s">
        <v>182</v>
      </c>
      <c r="H50" s="20" t="s">
        <v>27</v>
      </c>
      <c r="I50" s="18">
        <v>79.71</v>
      </c>
      <c r="J50" s="18">
        <v>79.71</v>
      </c>
    </row>
    <row r="51" spans="1:10" ht="13.5" customHeight="1">
      <c r="A51" s="12">
        <v>1</v>
      </c>
      <c r="B51" s="12" t="s">
        <v>11</v>
      </c>
      <c r="C51" s="13" t="s">
        <v>183</v>
      </c>
      <c r="D51" s="14" t="s">
        <v>13</v>
      </c>
      <c r="E51" s="19" t="s">
        <v>24</v>
      </c>
      <c r="F51" s="16" t="s">
        <v>184</v>
      </c>
      <c r="G51" s="16" t="s">
        <v>185</v>
      </c>
      <c r="H51" s="20" t="s">
        <v>27</v>
      </c>
      <c r="I51" s="18">
        <v>81.14</v>
      </c>
      <c r="J51" s="18">
        <f>I51</f>
        <v>81.14</v>
      </c>
    </row>
    <row r="52" spans="1:10" s="21" customFormat="1" ht="13.5" customHeight="1">
      <c r="A52" s="12">
        <v>1</v>
      </c>
      <c r="B52" s="12" t="s">
        <v>11</v>
      </c>
      <c r="C52" s="13" t="s">
        <v>186</v>
      </c>
      <c r="D52" s="14" t="s">
        <v>18</v>
      </c>
      <c r="E52" s="15" t="s">
        <v>187</v>
      </c>
      <c r="F52" s="16" t="s">
        <v>188</v>
      </c>
      <c r="G52" s="16" t="s">
        <v>189</v>
      </c>
      <c r="H52" s="17" t="s">
        <v>190</v>
      </c>
      <c r="I52" s="18">
        <v>86.8</v>
      </c>
      <c r="J52" s="18">
        <f>H52*0.5+I52*0.5</f>
        <v>67.4</v>
      </c>
    </row>
    <row r="53" spans="1:10" ht="13.5" customHeight="1">
      <c r="A53" s="12">
        <v>1</v>
      </c>
      <c r="B53" s="12" t="s">
        <v>11</v>
      </c>
      <c r="C53" s="13" t="s">
        <v>191</v>
      </c>
      <c r="D53" s="14" t="s">
        <v>13</v>
      </c>
      <c r="E53" s="15" t="s">
        <v>192</v>
      </c>
      <c r="F53" s="16" t="s">
        <v>193</v>
      </c>
      <c r="G53" s="16" t="s">
        <v>194</v>
      </c>
      <c r="H53" s="17" t="s">
        <v>36</v>
      </c>
      <c r="I53" s="18">
        <v>82.82</v>
      </c>
      <c r="J53" s="18">
        <f>H53*0.5+I53*0.5</f>
        <v>76.91</v>
      </c>
    </row>
  </sheetData>
  <sheetProtection/>
  <autoFilter ref="A2:J53"/>
  <mergeCells count="1">
    <mergeCell ref="A1:J1"/>
  </mergeCells>
  <printOptions/>
  <pageMargins left="0.5908983429585856" right="0.5908983429585856" top="0.7874015748031497" bottom="0.5908983429585856" header="0.5117415443180114" footer="0.5117415443180114"/>
  <pageSetup horizontalDpi="600" verticalDpi="600" orientation="portrait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2015-07-20T03:01:20Z</cp:lastPrinted>
  <dcterms:created xsi:type="dcterms:W3CDTF">1996-12-17T01:32:42Z</dcterms:created>
  <cp:category/>
  <cp:version/>
  <cp:contentType/>
  <cp:contentStatus/>
</cp:coreProperties>
</file>